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nrollment\2021-2022\"/>
    </mc:Choice>
  </mc:AlternateContent>
  <bookViews>
    <workbookView xWindow="0" yWindow="0" windowWidth="23040" windowHeight="9084"/>
  </bookViews>
  <sheets>
    <sheet name="Colorado 4-H Publications" sheetId="2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0" i="2" l="1"/>
  <c r="E249" i="2"/>
  <c r="E246" i="2"/>
  <c r="E244" i="2"/>
  <c r="E236" i="2"/>
  <c r="E235" i="2"/>
  <c r="E234" i="2"/>
  <c r="E233" i="2"/>
  <c r="E231" i="2"/>
  <c r="E230" i="2"/>
  <c r="E229" i="2"/>
  <c r="E228" i="2"/>
  <c r="E227" i="2"/>
  <c r="E226" i="2"/>
  <c r="E225" i="2"/>
  <c r="E222" i="2"/>
  <c r="E221" i="2"/>
  <c r="E220" i="2"/>
  <c r="E219" i="2"/>
  <c r="E218" i="2"/>
  <c r="E215" i="2"/>
  <c r="E214" i="2"/>
  <c r="E213" i="2"/>
  <c r="E212" i="2"/>
  <c r="E211" i="2"/>
  <c r="E210" i="2"/>
  <c r="E209" i="2"/>
  <c r="E208" i="2"/>
  <c r="E207" i="2"/>
  <c r="E206" i="2"/>
  <c r="E203" i="2"/>
  <c r="E202" i="2"/>
  <c r="E195" i="2"/>
  <c r="E190" i="2"/>
  <c r="E189" i="2"/>
  <c r="E188" i="2"/>
  <c r="E186" i="2"/>
  <c r="E184" i="2"/>
  <c r="E183" i="2"/>
  <c r="E182" i="2"/>
  <c r="E181" i="2"/>
  <c r="E179" i="2"/>
  <c r="E176" i="2"/>
  <c r="E175" i="2"/>
  <c r="E173" i="2"/>
  <c r="E171" i="2"/>
  <c r="E170" i="2"/>
  <c r="E169" i="2"/>
  <c r="E168" i="2"/>
  <c r="E167" i="2"/>
  <c r="E164" i="2"/>
  <c r="E163" i="2"/>
  <c r="E162" i="2"/>
  <c r="E161" i="2"/>
  <c r="E159" i="2"/>
  <c r="E156" i="2"/>
  <c r="E155" i="2"/>
  <c r="E154" i="2"/>
  <c r="E153" i="2"/>
  <c r="E150" i="2"/>
  <c r="E148" i="2"/>
  <c r="E147" i="2"/>
  <c r="E146" i="2"/>
  <c r="E145" i="2"/>
  <c r="E144" i="2"/>
  <c r="E141" i="2"/>
  <c r="E140" i="2"/>
  <c r="E139" i="2"/>
  <c r="E138" i="2"/>
  <c r="E135" i="2"/>
  <c r="E134" i="2"/>
  <c r="E133" i="2"/>
  <c r="E125" i="2"/>
  <c r="E124" i="2"/>
  <c r="E123" i="2"/>
  <c r="E122" i="2"/>
  <c r="E119" i="2"/>
  <c r="E118" i="2"/>
  <c r="E117" i="2"/>
  <c r="E116" i="2"/>
  <c r="E115" i="2"/>
  <c r="E109" i="2"/>
  <c r="E108" i="2"/>
  <c r="E107" i="2"/>
  <c r="E106" i="2"/>
  <c r="E104" i="2"/>
  <c r="E103" i="2"/>
  <c r="E102" i="2"/>
  <c r="E101" i="2"/>
  <c r="E100" i="2"/>
  <c r="E97" i="2"/>
  <c r="E96" i="2"/>
  <c r="E95" i="2"/>
  <c r="E94" i="2"/>
  <c r="E93" i="2"/>
  <c r="E90" i="2"/>
  <c r="E89" i="2"/>
  <c r="E88" i="2"/>
  <c r="E87" i="2"/>
  <c r="E86" i="2"/>
  <c r="E83" i="2"/>
  <c r="E82" i="2"/>
  <c r="E81" i="2"/>
  <c r="E80" i="2"/>
  <c r="E78" i="2"/>
  <c r="E76" i="2"/>
  <c r="E75" i="2"/>
  <c r="E74" i="2"/>
  <c r="E73" i="2"/>
  <c r="E72" i="2"/>
  <c r="E69" i="2"/>
  <c r="E68" i="2"/>
  <c r="E67" i="2"/>
  <c r="E66" i="2"/>
  <c r="E63" i="2"/>
  <c r="E62" i="2"/>
  <c r="E61" i="2"/>
  <c r="E60" i="2"/>
  <c r="E57" i="2"/>
  <c r="E55" i="2"/>
  <c r="E54" i="2"/>
  <c r="E53" i="2"/>
  <c r="E52" i="2"/>
  <c r="E51" i="2"/>
  <c r="E50" i="2"/>
  <c r="E47" i="2"/>
  <c r="E45" i="2"/>
  <c r="E44" i="2"/>
  <c r="E43" i="2"/>
  <c r="E42" i="2"/>
  <c r="E39" i="2"/>
  <c r="E36" i="2"/>
  <c r="E33" i="2"/>
  <c r="E30" i="2"/>
  <c r="E20" i="2"/>
  <c r="E17" i="2"/>
  <c r="E14" i="2"/>
  <c r="E13" i="2"/>
  <c r="E12" i="2"/>
  <c r="E11" i="2"/>
  <c r="E10" i="2"/>
  <c r="E3" i="2"/>
  <c r="D3" i="2"/>
  <c r="C3" i="2"/>
  <c r="E2" i="2"/>
  <c r="D2" i="2"/>
  <c r="C2" i="2"/>
  <c r="C4" i="2" l="1"/>
</calcChain>
</file>

<file path=xl/sharedStrings.xml><?xml version="1.0" encoding="utf-8"?>
<sst xmlns="http://schemas.openxmlformats.org/spreadsheetml/2006/main" count="439" uniqueCount="408">
  <si>
    <t>County :</t>
  </si>
  <si>
    <t>Club name and/or #:</t>
  </si>
  <si>
    <t>COST</t>
  </si>
  <si>
    <t>TOTAL</t>
  </si>
  <si>
    <t>Dog</t>
  </si>
  <si>
    <t>Horse</t>
  </si>
  <si>
    <t>Rabbit</t>
  </si>
  <si>
    <t>Sheep</t>
  </si>
  <si>
    <t>Swine</t>
  </si>
  <si>
    <t>Global Citizenship</t>
  </si>
  <si>
    <t>Heritage Arts</t>
  </si>
  <si>
    <t>Photography</t>
  </si>
  <si>
    <t>Quan</t>
  </si>
  <si>
    <t xml:space="preserve">MA0100-Beef Breeding 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</si>
  <si>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</si>
  <si>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</si>
  <si>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</si>
  <si>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</si>
  <si>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</si>
  <si>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</si>
  <si>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</si>
  <si>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</si>
  <si>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</si>
  <si>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Attach mailing label here.  If no label is attached, order will be sent directly to the county office</t>
  </si>
  <si>
    <t>MA0201A-Feeding Market Beef</t>
  </si>
  <si>
    <t>Sportfishing</t>
  </si>
  <si>
    <t>Small Engines</t>
  </si>
  <si>
    <t xml:space="preserve">MA0111-Bite into Beef       </t>
  </si>
  <si>
    <t xml:space="preserve">MA0112-Here's the Beef     </t>
  </si>
  <si>
    <t>Visual Arts</t>
  </si>
  <si>
    <t>Ceramics</t>
  </si>
  <si>
    <t>Leathercraft</t>
  </si>
  <si>
    <t xml:space="preserve">Artistic Clothing </t>
  </si>
  <si>
    <t>MJ1025 – Outdoor Cooking &amp; Living</t>
  </si>
  <si>
    <t xml:space="preserve">MJ1030 – Cultural &amp; Ethnic Foods </t>
  </si>
  <si>
    <t>MJ1035 – Passport to Foreign Cookery</t>
  </si>
  <si>
    <t>Cloverbuds</t>
  </si>
  <si>
    <t>LA1500B – Guidelines for Gymkhanas</t>
  </si>
  <si>
    <t>LC1300 – Model Rocketry Leaders Guide</t>
  </si>
  <si>
    <t>Order Total:</t>
  </si>
  <si>
    <t>**MA1517-Every Time...Every Ride DVD</t>
  </si>
  <si>
    <t xml:space="preserve">MA3511 – Airedales to Zebras </t>
  </si>
  <si>
    <t xml:space="preserve">MA3512 – All Systems Go </t>
  </si>
  <si>
    <t xml:space="preserve">MA3513 – On the Cutting Edge </t>
  </si>
  <si>
    <t xml:space="preserve">LA3510 – Vet Science Helper's Guide </t>
  </si>
  <si>
    <t>MB1001 – See Them Sprout</t>
  </si>
  <si>
    <t>MB1002 – Let’s Get Growing</t>
  </si>
  <si>
    <t>MB1003 – Take Your Pick</t>
  </si>
  <si>
    <t>MB1004 – Growing Profits</t>
  </si>
  <si>
    <t>**MB0000A – Gardening Exhibits Guide</t>
  </si>
  <si>
    <t>MC1001 – Magic of Electricity</t>
  </si>
  <si>
    <t>MC1002 – Investigating Electricity</t>
  </si>
  <si>
    <t>MC1003 – Wired for Power</t>
  </si>
  <si>
    <t>MC1004 – Entering Electronics</t>
  </si>
  <si>
    <t xml:space="preserve">LC1000 – Electric Group Helper’s Guide </t>
  </si>
  <si>
    <t xml:space="preserve">MC1401 – Crank it Up </t>
  </si>
  <si>
    <t>MC1402 – Warm It Up</t>
  </si>
  <si>
    <t xml:space="preserve">MC1403 – Tune it Up        </t>
  </si>
  <si>
    <t xml:space="preserve">LC1400 – Small Engines Helper's Guide   </t>
  </si>
  <si>
    <t>MC2001 – Measuring Up</t>
  </si>
  <si>
    <t xml:space="preserve">MC2002 – Making the Cut </t>
  </si>
  <si>
    <t xml:space="preserve">MC2003 – Nailing It Together </t>
  </si>
  <si>
    <t xml:space="preserve">MC2004 – Finishing Up </t>
  </si>
  <si>
    <t>MD2701 – Take the Bait</t>
  </si>
  <si>
    <t>MD2702 – Reel in the Fun</t>
  </si>
  <si>
    <t>MD2703 – Cast into the Future</t>
  </si>
  <si>
    <t>LD2700 – Sportfishing Helper’s Guide</t>
  </si>
  <si>
    <t>MD5001 – Hiking Trails</t>
  </si>
  <si>
    <t>MD5002 – Camping Adventures</t>
  </si>
  <si>
    <t>MD5003 – Backpacking Expeditions</t>
  </si>
  <si>
    <t>LD5000 – Outdoor Adventure Helper's Guide</t>
  </si>
  <si>
    <t xml:space="preserve">MG2800B – Ceramics Manual </t>
  </si>
  <si>
    <t>MG3001 – Sketchbook Crossroads</t>
  </si>
  <si>
    <t>MG3002 – Portfolio Pathways</t>
  </si>
  <si>
    <t xml:space="preserve">MJ0701 – Crochet  </t>
  </si>
  <si>
    <t xml:space="preserve">MJ0702 – Knitting </t>
  </si>
  <si>
    <t xml:space="preserve">MJ0703 – Needle Arts </t>
  </si>
  <si>
    <t xml:space="preserve">MJ0705 – Rug Making </t>
  </si>
  <si>
    <t>MJ0706 – Spinning</t>
  </si>
  <si>
    <t xml:space="preserve">MJ0707 – Weaving </t>
  </si>
  <si>
    <t xml:space="preserve">MJ0708 – Ethnic Arts </t>
  </si>
  <si>
    <t xml:space="preserve">MJ0709 – Macrame         </t>
  </si>
  <si>
    <t>LL1000 – Cloverbuds A 4-H Discov.Program</t>
  </si>
  <si>
    <t>** Indicates Optional Resource Materials</t>
  </si>
  <si>
    <t>Scrapbooking</t>
  </si>
  <si>
    <t>MK2507 – 4-H Filmmaker DVD</t>
  </si>
  <si>
    <t xml:space="preserve">Beef - Market &amp; Breeding </t>
  </si>
  <si>
    <t>MA0100 - Beef Resource Handbook</t>
  </si>
  <si>
    <t>MA0500 - Dairy Resource Handbook</t>
  </si>
  <si>
    <t>Cow - Dairy</t>
  </si>
  <si>
    <t>MA1200 – Goat Resource Handbook</t>
  </si>
  <si>
    <t xml:space="preserve">MA2003 – Poultry Production: Raising Pullets </t>
  </si>
  <si>
    <t xml:space="preserve">MA2102 – Duck or Goose Project and Record Book </t>
  </si>
  <si>
    <t>MA3100 – Swine Resource Handbook for Market &amp; Breeding Projects</t>
  </si>
  <si>
    <t>MA3300 – Dog Resource Handbook</t>
  </si>
  <si>
    <t>Robotics</t>
  </si>
  <si>
    <t>C1600 – Youth Robotic Notebook</t>
  </si>
  <si>
    <t>C1602 – Robots on the Move:  Level 2</t>
  </si>
  <si>
    <t>C1603 – Mechatronics:  Level 3</t>
  </si>
  <si>
    <t>Goat - All Projects</t>
  </si>
  <si>
    <t>C1601 – Give Robots a Hand:  Level 1</t>
  </si>
  <si>
    <t>**MJ0710   – Quilt Quest CD, Units 3-5</t>
  </si>
  <si>
    <t>MJ0704 – Quilting, Units 1 &amp; 2</t>
  </si>
  <si>
    <t>MA1565 – Making Horse Sense, Unit 1</t>
  </si>
  <si>
    <t>MA1567 – Breaking Ground, Unit 3</t>
  </si>
  <si>
    <t>MA1568 – Brushing up on Horses, Unit 4</t>
  </si>
  <si>
    <t>Additional Poultry Resources</t>
  </si>
  <si>
    <t>MA2004 – Beg. Guide to Raising &amp; Showing chickens DVD</t>
  </si>
  <si>
    <t>MG3005 – Scrapbooking 101</t>
  </si>
  <si>
    <t>MG2002C – Beginning Leather Carving, Unit 2</t>
  </si>
  <si>
    <t>MG2001C – Intro Leathercraft &amp; Creative Stamping, Unit 1</t>
  </si>
  <si>
    <t xml:space="preserve">MA2002 – Poultry Production: Raising Broilers </t>
  </si>
  <si>
    <t>LB1000 – Gardening Helper's Guide</t>
  </si>
  <si>
    <t>MA1566 – Hooves, Health &amp; Horsemanship, Unit 2</t>
  </si>
  <si>
    <t>MC1303A – Intermediate Model Rocketry, Unit 3</t>
  </si>
  <si>
    <t>MC1304A – Advanced Model Rocketry, Unit 4</t>
  </si>
  <si>
    <t>MC1306A – Designer Model Rocketry, Unit 6</t>
  </si>
  <si>
    <t>Model Rocketry</t>
  </si>
  <si>
    <t>MG2003C – Leathercraft Units 3-7</t>
  </si>
  <si>
    <t>MG2008 – Leathercraft Units 8-10</t>
  </si>
  <si>
    <t>MJ1040 – Food Preservation Drying</t>
  </si>
  <si>
    <t>MJ1041 – Food Preservation Freezing</t>
  </si>
  <si>
    <t>MJ1042 – Food Preservation Boiling Water Canning</t>
  </si>
  <si>
    <t>MJ1043 – Food Preservation Pressure Canning</t>
  </si>
  <si>
    <t xml:space="preserve">LC2000 – Woodworking Wonders Helper’s Guide </t>
  </si>
  <si>
    <t>MC1302A – Basic Model Rocketry, Units 1-2</t>
  </si>
  <si>
    <t>MG6421B – Cake Decorating, Units 1-3</t>
  </si>
  <si>
    <t>MG6425 – Cake Decorating, Units 4-6</t>
  </si>
  <si>
    <t>MG6426 – Cake Decorating, Units 7-9</t>
  </si>
  <si>
    <t>Wildlife Conservation</t>
  </si>
  <si>
    <t>MD2507 – The Worth of Wild Roots 1</t>
  </si>
  <si>
    <t>MD2508 – Living Wild in an Ecosystem 2</t>
  </si>
  <si>
    <t>MD2509 – Managing in a World with You and Me 3</t>
  </si>
  <si>
    <t>MJ0501 – STEAM Clothing 1 ("Fundamentals")</t>
  </si>
  <si>
    <t>MJ0502 – STEAM Clothing 2 ("Simply Sewing")</t>
  </si>
  <si>
    <t>MJ0503 – STEAM Clothing 3 ("A Stitch Further")</t>
  </si>
  <si>
    <t>MJ1001 – 4-H Cooking 101, Unit 1</t>
  </si>
  <si>
    <t>MJ1002 – 4-H Cooking 201, Unit 2</t>
  </si>
  <si>
    <t>MJ1003 – 4-H Cooking 301, Unit 3</t>
  </si>
  <si>
    <t>MJ1004 – 4-H Cooking 401, Unit 4</t>
  </si>
  <si>
    <t>LJ1400 – 4-H Cooking Helper's guide</t>
  </si>
  <si>
    <t>Shooting Sports</t>
  </si>
  <si>
    <t>Cat</t>
  </si>
  <si>
    <t>MA3402 – Climbing Up, Level 2</t>
  </si>
  <si>
    <t>MA3401 – Purr-fect Pals. Level 1</t>
  </si>
  <si>
    <t xml:space="preserve">MA3403 – Leaping Forward, Level 3 </t>
  </si>
  <si>
    <t>MA3400 – Cat Helper's Guide</t>
  </si>
  <si>
    <t>Excel Worksheet - Publications Order for Hardcopies</t>
  </si>
  <si>
    <t>4-H Filmmaking</t>
  </si>
  <si>
    <t>MA2101 – Raising Turkeys</t>
  </si>
  <si>
    <t>MA2001 – Raising Fancy Poultry</t>
  </si>
  <si>
    <t>MJ0507 – Sewing for Others, Unit 7</t>
  </si>
  <si>
    <t xml:space="preserve">MJ0508 – Recycled Clothing, Unit 8       </t>
  </si>
  <si>
    <t>MJ0605 – Creative Sewing, Unit 5</t>
  </si>
  <si>
    <t>MJ0607 – Create Your Own, Unit 7</t>
  </si>
  <si>
    <t>MJ0610 – Buymanship Project</t>
  </si>
  <si>
    <t>MD3001 – Basic Archery</t>
  </si>
  <si>
    <t>MD3003 – 4-H Rifle</t>
  </si>
  <si>
    <t>MD3004 – 4-H Pistol</t>
  </si>
  <si>
    <t>MD3005 – 4-H Shotgun</t>
  </si>
  <si>
    <t>MD3006 – 4-H Western Heritage Project</t>
  </si>
  <si>
    <t>MD3002 – Safe Use of Guns</t>
  </si>
  <si>
    <t xml:space="preserve">MK2508 – Movie Magic </t>
  </si>
  <si>
    <t>MA2201 – Rabbit Resource Handbook for Breeding, Market, Show &amp; Companion Rabbit Projects</t>
  </si>
  <si>
    <t>LG2000A – Leathercraft Leader's Guide</t>
  </si>
  <si>
    <t>LC0206A – Disc. Computer Science Facilitator Guide</t>
  </si>
  <si>
    <t>MA2501 – Sheep Resource Handbook for Market &amp; Breeding Projects</t>
  </si>
  <si>
    <t>MF0501R – Leadership Skills You Never Outgrow (Jr. only)</t>
  </si>
  <si>
    <t>MF0505 – Leadership Road Trip (Int./Sr.)</t>
  </si>
  <si>
    <t>MF0506 – Club Leadership 1 (Int./Sr.)</t>
  </si>
  <si>
    <t xml:space="preserve">MF0507 – Club Leadership 2 (Sr. only) </t>
  </si>
  <si>
    <t>MF0508 – My Hands to Larger Service (Sr. only)</t>
  </si>
  <si>
    <t>MA1517 – EveryTime Every...Ride DVD</t>
  </si>
  <si>
    <t>C1606 – Robotics with EV3</t>
  </si>
  <si>
    <t>LL1006 – Activity Packet</t>
  </si>
  <si>
    <t>Foods and Nutrition</t>
  </si>
  <si>
    <t>Leadership</t>
  </si>
  <si>
    <t>MH3200A – Global Citizenship Manual</t>
  </si>
  <si>
    <t>MJ0600 – Upcycle Your Style (All Units)</t>
  </si>
  <si>
    <t>Horseless Horse</t>
  </si>
  <si>
    <t>Home Design &amp; Décor</t>
  </si>
  <si>
    <t xml:space="preserve">   </t>
  </si>
  <si>
    <t>MC0205A – Disc. Comp. Science through Scratch, Level 1</t>
  </si>
  <si>
    <t>MC0206A – Disc. Comp.  Science through Scratch, Level 2</t>
  </si>
  <si>
    <t>MC0207A – Disc. Comp. Science through Scratch, Level 3</t>
  </si>
  <si>
    <t>MJ1501D – Home Design &amp; Decor, Unit 1</t>
  </si>
  <si>
    <t>MJ1502D – Home Design &amp; Decor, Unit 2</t>
  </si>
  <si>
    <t>MJ1503D – Home Design &amp; Decor, Unit 3</t>
  </si>
  <si>
    <t>MJ1504D – Home Design &amp; Decor, Unit 4</t>
  </si>
  <si>
    <t>MA1500F – 4-H Horse Project</t>
  </si>
  <si>
    <t xml:space="preserve">MD1601 – Beekeeping, Unit 1 </t>
  </si>
  <si>
    <t>MD1602 – Beekeeping, Unit 2</t>
  </si>
  <si>
    <t>MD1603 – Beekeeping, Unit 3</t>
  </si>
  <si>
    <t>MD1600 – Beekeeping Helper's Guide</t>
  </si>
  <si>
    <r>
      <t>MG6427 – Cake Decorating, Units 10-12 (</t>
    </r>
    <r>
      <rPr>
        <i/>
        <sz val="8"/>
        <rFont val="Arial"/>
        <family val="2"/>
      </rPr>
      <t>Seniors Only)</t>
    </r>
  </si>
  <si>
    <t>Foods and Nutrition – Specialty Foods</t>
  </si>
  <si>
    <t>Artistic Clothing – Optional Resources (Wear Tech)</t>
  </si>
  <si>
    <t>MJ0504 – STEAM Activity Manual ("Beyond the Needle")</t>
  </si>
  <si>
    <t>MJ506 – Book 2 Leader's Guide: Sewing &amp; Microcontrollers</t>
  </si>
  <si>
    <t>MJ507 – Book 2: Engineering Design Book Sewing</t>
  </si>
  <si>
    <t>Beekeeping</t>
  </si>
  <si>
    <t>Colorado4h.org</t>
  </si>
  <si>
    <t>Teaming with Insects, Level 1 (Grades 3-5)</t>
  </si>
  <si>
    <t>Teaming with Insects, Level 2 (Grades 6-8)</t>
  </si>
  <si>
    <t>Teaming with Insects, Level 3 (Grades 9-12)</t>
  </si>
  <si>
    <t>Teaming with Insects Facilitator's Guide</t>
  </si>
  <si>
    <t>Cake Decorating</t>
  </si>
  <si>
    <t>Photography Basics, Book 1</t>
  </si>
  <si>
    <t>Next Level Photography, Book 2</t>
  </si>
  <si>
    <t>Mastering Photography, Book 3</t>
  </si>
  <si>
    <t>Order from the University of Nebraska-Lincoln</t>
  </si>
  <si>
    <t>Order from Ohio State University</t>
  </si>
  <si>
    <t>Order above SS manuals from Ohio State University</t>
  </si>
  <si>
    <t>Order Western Heritage from Montana State University</t>
  </si>
  <si>
    <t>Order Quilt Quest CD from University of Nebraska - Lincoln</t>
  </si>
  <si>
    <t>Order Movie Magic from Montana State</t>
  </si>
  <si>
    <t>Amazon.com or www.chickenvideo.com</t>
  </si>
  <si>
    <t>Order Every Time DVD from Washington State University</t>
  </si>
  <si>
    <t>MK2504B – Lightning Photography</t>
  </si>
  <si>
    <t>Welding</t>
  </si>
  <si>
    <t>Arcs &amp; Sparks, Units 1-3</t>
  </si>
  <si>
    <t>Order from Ohio State University (Product Code 573)</t>
  </si>
  <si>
    <t>MA1500G – Beginner's Horse Judging Guide</t>
  </si>
  <si>
    <t>MA0000G – Guide to Successful Competitive Horse Judging</t>
  </si>
  <si>
    <t>digital copy coming soon to 4-H website</t>
  </si>
  <si>
    <t>LA1500J – Horse Show Rulebook (revised 2020)</t>
  </si>
  <si>
    <t>Order all Cat manuals from Shop 4-H</t>
  </si>
  <si>
    <t>Order Vet Science manuals from Shop 4-H</t>
  </si>
  <si>
    <t>Order Gardening manuals from Shop 4-H</t>
  </si>
  <si>
    <t>Order Electric manuals from Shop 4-H</t>
  </si>
  <si>
    <t>Order Computer manuals from Shop 4-H</t>
  </si>
  <si>
    <t>Order Robotics manuals from Shop 4-H</t>
  </si>
  <si>
    <t>Order Small Engines from Shop 4-H</t>
  </si>
  <si>
    <t>Order Sportfishing from Shop 4-H</t>
  </si>
  <si>
    <t>Order Outdoor Adv. manuals from Shop 4-H</t>
  </si>
  <si>
    <t>Order Visual Arts manuals from Shop 4-H</t>
  </si>
  <si>
    <t>Order STEAM manuals from Shop 4-H</t>
  </si>
  <si>
    <t>Order above two manuals from Shop 4-H</t>
  </si>
  <si>
    <t>Order all Cooking manuals from Shop 4-H</t>
  </si>
  <si>
    <t>Order Photography manuals from Shop 4-H</t>
  </si>
  <si>
    <t>Order DVD from Shop 4-H</t>
  </si>
  <si>
    <t>Order from Ohio State or Shop 4-H</t>
  </si>
  <si>
    <t>Order Cloverbuds from University of Minnesota</t>
  </si>
  <si>
    <t>Order from URC until sold out and then from Shop 4-H</t>
  </si>
  <si>
    <t>Order Woodworking from Shop 4-H</t>
  </si>
  <si>
    <r>
      <t xml:space="preserve">Poultry </t>
    </r>
    <r>
      <rPr>
        <i/>
        <sz val="8"/>
        <rFont val="Arial"/>
        <family val="2"/>
      </rPr>
      <t>(available at Colorado4h.org)</t>
    </r>
  </si>
  <si>
    <t>Order Leadership Skills (above) from University of Illinois at (217) 333-0910</t>
  </si>
  <si>
    <t>Order above four manuals from Ohio State University</t>
  </si>
  <si>
    <t>Direct Link</t>
  </si>
  <si>
    <t>https://extensionpubs.osu.edu/beef-resource-handbook/</t>
  </si>
  <si>
    <t>https://extensionpubs.osu.edu/dairy-resource-handbook/</t>
  </si>
  <si>
    <t>https://extensionpubs.osu.edu/goat-resource-handbook/</t>
  </si>
  <si>
    <t>http://chickenvideo.com/</t>
  </si>
  <si>
    <t>https://extensionpubs.osu.edu/rabbit-resource-handbook-for-breeding-market-and-pet-rabbit-projects/</t>
  </si>
  <si>
    <t>https://extensionpubs.osu.edu/sheep-resource-handbook-for-market-and-breeding-projects/</t>
  </si>
  <si>
    <t>https://extensionpubs.osu.edu/swine-resource-handbook-for-market-and-breeding-projects/</t>
  </si>
  <si>
    <t>https://pubs.extension.wsu.edu/every-time-every-ride</t>
  </si>
  <si>
    <t xml:space="preserve">https://extensionpubs.osu.edu/dog-resource-handbook/ </t>
  </si>
  <si>
    <t xml:space="preserve">https://shop4-h.org/products/4-h-dog-resource-handbook </t>
  </si>
  <si>
    <t>https://shop4-h.org/products/cat-curriculum-1-purr-fect-pals</t>
  </si>
  <si>
    <t>https://shop4-h.org/products/cat-curriculum-2-climbing-up</t>
  </si>
  <si>
    <t>https://shop4-h.org/products/cat-curriculum-3-leaping-forward</t>
  </si>
  <si>
    <t>https://shop4-h.org/products/cat-curriculum-helpers-guide</t>
  </si>
  <si>
    <t>https://shop4-h.org/products/veterinary-science-curriculum-1-from-airedales-to-zebras</t>
  </si>
  <si>
    <t>https://shop4-h.org/products/veterinary-science-curriculum-2-all-systems-go</t>
  </si>
  <si>
    <t>https://shop4-h.org/products/veterinary-science-curriculum-3-on-the-cutting-edge</t>
  </si>
  <si>
    <t>https://shop4-h.org/products/veterinary-science-curriculum-helpers-guide</t>
  </si>
  <si>
    <t>https://shop4-h.org/products/gardening-curriculum-a-see-them-sprout</t>
  </si>
  <si>
    <t>https://shop4-h.org/products/gardening-curriculum-b-lets-get-growing</t>
  </si>
  <si>
    <t>https://shop4-h.org/products/gardening-curriculum-c-take-your-pick</t>
  </si>
  <si>
    <t>https://shop4-h.org/products/gardening-curriculum-d-growing-profits</t>
  </si>
  <si>
    <t>https://shop4-h.org/products/2016-gardening-curriculum-helpers-guide</t>
  </si>
  <si>
    <t xml:space="preserve">http://co4h.colostate.edu/statefair/score-sheets/judging-guides/JudgingGardeningandHorticulture.pdf </t>
  </si>
  <si>
    <t>https://shop4-h.org/products/discovering-computer-science-programming-curriculum-youth-guide</t>
  </si>
  <si>
    <t>https://shop4-h.org/products/computer-science-2</t>
  </si>
  <si>
    <t>https://shop4-h.org/products/computer-science-3</t>
  </si>
  <si>
    <t>https://shop4-h.org/products/discovering-computer-science-programming-curriculum-facilitator-guide</t>
  </si>
  <si>
    <t>https://shop4-h.org/products/electric-excitement-curriculum-1-magic-of-electricity</t>
  </si>
  <si>
    <t>https://shop4-h.org/products/electric-excitement-curriculum-2-investigating-electricity</t>
  </si>
  <si>
    <t>https://shop4-h.org/products/electric-excitement-curriculum-3-wired-for-power</t>
  </si>
  <si>
    <t>https://shop4-h.org/products/electric-excitement-curriculum-4-entering-electronics</t>
  </si>
  <si>
    <t>https://shop4-h.org/products/electric-excitement-helpers-guide</t>
  </si>
  <si>
    <t>https://shop4-h.org/products/junk-drawer-robotics-curriculum-youth-notebook</t>
  </si>
  <si>
    <t>https://shop4-h.org/products/junk-drawer-robotics-curriculum-1-give-robotics-a-hand</t>
  </si>
  <si>
    <t>https://shop4-h.org/products/junk-drawer-robotics-2-robots-on-the-move</t>
  </si>
  <si>
    <t>https://shop4-h.org/products/junk-drawer-robotics-curriculum-3-mechatronics</t>
  </si>
  <si>
    <t>https://shop4-h.org/products/lego-robotics-curriculum-with-ev3</t>
  </si>
  <si>
    <t>https://shop4-h.org/products/small-engines-curriculum-1-crank-it-up</t>
  </si>
  <si>
    <t>https://shop4-h.org/products/small-engines-curriculum-2-warm-it-up</t>
  </si>
  <si>
    <t>https://shop4-h.org/products/small-engines-curriculum-3-tune-it-up</t>
  </si>
  <si>
    <t>https://shop4-h.org/products/fishing-curriculum-sportfishing-helpers-guide</t>
  </si>
  <si>
    <t>https://extensionpubs.osu.edu/arcs-and-sparks-shielded-metal-arc-welding/</t>
  </si>
  <si>
    <t>https://shop4-h.org/products/woodworking-wonders-curriculum-1-measuring-up</t>
  </si>
  <si>
    <t>https://shop4-h.org/products/woodworking-wonders-curriculum-2-making-the-cut</t>
  </si>
  <si>
    <t>https://shop4-h.org/products/woodworking-curriculum-3-nailing-it-together</t>
  </si>
  <si>
    <t>https://shop4-h.org/products/woodworking-wonders-curriculum-4-finishing-up</t>
  </si>
  <si>
    <t>https://shop4-h.org/products/woodworking-wonders-curriculum-helpers-guide</t>
  </si>
  <si>
    <t>https://shop4-h.org/products/entomology-curriculum-1-teaming-with-insects</t>
  </si>
  <si>
    <t>https://shop4-h.org/products/entomology-curriculum-2-teaming-with-insects</t>
  </si>
  <si>
    <t>https://shop4-h.org/products/entomology-curriculum-3-teaming-with-insects</t>
  </si>
  <si>
    <t>https://shop4-h.org/products/entomology-curriculum-facilitators-guide</t>
  </si>
  <si>
    <t>https://marketplace.unl.edu/ne4h/wildlife-conservation-1-the-worth-of-wild-roots.html</t>
  </si>
  <si>
    <t>https://marketplace.unl.edu/ne4h/wildlife2.html</t>
  </si>
  <si>
    <t>https://marketplace.unl.edu/ne4h/wildlife3.html</t>
  </si>
  <si>
    <t>https://shop4-h.org/products/fishing-curriculum-1-take-the-bait</t>
  </si>
  <si>
    <t>https://shop4-h.org/products/fishing-curriculum-2-reel-in-the-fun</t>
  </si>
  <si>
    <t>https://shop4-h.org/products/copy-of-fishing-3-ditigital-download</t>
  </si>
  <si>
    <t>these books are recommended, but are not required</t>
  </si>
  <si>
    <t>https://extensionpubs.osu.edu/basic-archery/</t>
  </si>
  <si>
    <t>https://extensionpubs.osu.edu/safe-use-of-guns/</t>
  </si>
  <si>
    <t>https://extensionpubs.osu.edu/rifle-member-record-book/</t>
  </si>
  <si>
    <t>https://extensionpubs.osu.edu/pistol-member-record-book/</t>
  </si>
  <si>
    <t>https://extensionpubs.osu.edu/shotgun-member-record-book/</t>
  </si>
  <si>
    <t>https://store.msuextension.org/Products/4-H-Shooting-Sports-4-H-Western-Heritage-Project-Youth-Activity-Guide-5332__5332.aspx</t>
  </si>
  <si>
    <t>https://shop4-h.org/products/outdoor-adventures-curriculum-1-hiking-trails</t>
  </si>
  <si>
    <t>https://shop4-h.org/products/outdoor-adventures-curriculum-2-camping-adventures</t>
  </si>
  <si>
    <t>https://shop4-h.org/products/outdoor-adventures-curriculum-3-backpacking-expeditions</t>
  </si>
  <si>
    <t>https://shop4-h.org/products/outdoor-adventures-curriculum-helpers-guide</t>
  </si>
  <si>
    <t>https://4h.extension.illinois.edu/project-resources</t>
  </si>
  <si>
    <t>call (217) 333-0910 or email Illinois4H@illinois.edu for ordering information</t>
  </si>
  <si>
    <t>https://shop4-h.org/products/leadership-curriculum-road-trip-where-are-you-going</t>
  </si>
  <si>
    <t>https://extensionpubs.osu.edu/club-leadership-1/</t>
  </si>
  <si>
    <t>https://extensionpubs.osu.edu/club-leadership-2/</t>
  </si>
  <si>
    <t>https://extensionpubs.osu.edu/my-hands-to-larger-service/</t>
  </si>
  <si>
    <t>https://shop4-h.org/products/visual-arts-curriculum-1-sketchbook-crossroads</t>
  </si>
  <si>
    <t>https://shop4-h.org/products/visual-arts-curriculum-2-portfolio-pathways</t>
  </si>
  <si>
    <t>https://shop4-h.org/products/steam-clothing-curriculum-1-fundamentals</t>
  </si>
  <si>
    <t>https://shop4-h.org/products/steam-clothing-curriculum-2-simply-sewing</t>
  </si>
  <si>
    <t>https://shop4-h.org/products/steam-clothing-curriculum-3-a-stitch-further</t>
  </si>
  <si>
    <t>https://shop4-h.org/products/steam-clothing-curriculum-beyond-the-needle</t>
  </si>
  <si>
    <t>https://shop4-h.org/products/weartec-2-sewing-microcontrollers-leaders-guide</t>
  </si>
  <si>
    <t>https://shop4-h.org/products/weartec-2-sewing-microcontrollers-engineering-design-notebook</t>
  </si>
  <si>
    <t>https://marketplace.unl.edu/ne4h/4h1310.html</t>
  </si>
  <si>
    <t>https://shop4-h.org/products/cooking-curriculum-101</t>
  </si>
  <si>
    <t>https://shop4-h.org/products/cooking-curriculum-201</t>
  </si>
  <si>
    <t>https://shop4-h.org/products/cooking-curriculum-301</t>
  </si>
  <si>
    <t>https://shop4-h.org/products/cooking-curriculum-401</t>
  </si>
  <si>
    <t>https://shop4-h.org/products/cooking-curriculum-helpers-guide</t>
  </si>
  <si>
    <t>https://shop4-h.org/products/2019-photography-level-1-photography-basics</t>
  </si>
  <si>
    <t>https://shop4-h.org/products/2019-photography-level-2-next-level-photography</t>
  </si>
  <si>
    <t>https://shop4-h.org/products/2019-photography-level-3-mastering-photography</t>
  </si>
  <si>
    <t>https://shop4-h.org/products/filmmaking-curriculum-dvd</t>
  </si>
  <si>
    <t>https://store.msuextension.org/Products/4-H-Videography-Level-4-Movie-Magic-5325__5325.aspx</t>
  </si>
  <si>
    <t>https://bookstores.umn.edu/product/book/cloverbuds-4-h-discovery-program-6-8-year-olds</t>
  </si>
  <si>
    <t>https://bookstores.umn.edu/product/book/cloverbuds-activity-package</t>
  </si>
  <si>
    <t xml:space="preserve">http://co4h.colostate.edu/projects/manuals/Heritage-Arts-Crochet.pdf </t>
  </si>
  <si>
    <t xml:space="preserve">http://co4h.colostate.edu/projects/manuals/Heritage-Arts-Knitting.pdf </t>
  </si>
  <si>
    <t xml:space="preserve">http://co4h.colostate.edu/projects/manuals/Heritage-Arts-Needle-Arts.pdf </t>
  </si>
  <si>
    <t xml:space="preserve">http://co4h.colostate.edu/projects/manuals/Heritage-Arts-Quilting-U1-2.pdf </t>
  </si>
  <si>
    <t xml:space="preserve">http://co4h.colostate.edu/projects/manuals/Heritage-Arts-Rug-Making.pdf </t>
  </si>
  <si>
    <t xml:space="preserve">http://co4h.colostate.edu/projects/manuals/Heritage-Arts-Spinning.pdf </t>
  </si>
  <si>
    <t xml:space="preserve">http://co4h.colostate.edu/projects/manuals/Heritage-Arts-Weaving.pdf </t>
  </si>
  <si>
    <t xml:space="preserve">http://co4h.colostate.edu/projects/manuals/Heritage-Arts-Ethnic-Arts.pdf </t>
  </si>
  <si>
    <t xml:space="preserve">http://co4h.colostate.edu/projects/manuals/Heritage-Arts-Macrame.pdf </t>
  </si>
  <si>
    <t xml:space="preserve">http://co4h.colostate.edu/projects/manuals/Ceramics.pdf </t>
  </si>
  <si>
    <t xml:space="preserve">http://co4h.colostate.edu/projects/manuals/Poultry-Broilers.pdf </t>
  </si>
  <si>
    <t xml:space="preserve">http://co4h.colostate.edu/projects/manuals/Poultry-Pullets.pdf </t>
  </si>
  <si>
    <t xml:space="preserve">http://co4h.colostate.edu/projects/manuals/Poultry-Duck-Goose.pdf </t>
  </si>
  <si>
    <t xml:space="preserve">http://co4h.colostate.edu/projects/manuals/Horse.pdf </t>
  </si>
  <si>
    <t xml:space="preserve">http://co4h.colostate.edu/projects/manuals/Horse-Beginner-Judging.pdf </t>
  </si>
  <si>
    <t xml:space="preserve">http://co4h.colostate.edu/projects/manuals/Horse-Competitive-Judging.pdf </t>
  </si>
  <si>
    <t xml:space="preserve">http://co4h.colostate.edu/projects/manuals/Horse-Gymkhana.pdf </t>
  </si>
  <si>
    <t xml:space="preserve">http://co4h.colostate.edu/projects/manuals/Horseless-Horse-U1.pdf </t>
  </si>
  <si>
    <t xml:space="preserve">http://co4h.colostate.edu/projects/manuals/Horseless-Horse-U2.pdf </t>
  </si>
  <si>
    <t xml:space="preserve">http://co4h.colostate.edu/projects/manuals/Horseless-Horse-U3.pdf </t>
  </si>
  <si>
    <t xml:space="preserve">http://co4h.colostate.edu/projects/manuals/Horseless-Horse-U4.pdf </t>
  </si>
  <si>
    <t xml:space="preserve">http://co4h.colostate.edu/projects/manuals/Leathercraft-Intro-U1.pdf </t>
  </si>
  <si>
    <t xml:space="preserve">http://co4h.colostate.edu/projects/manuals/Leathercraft-Carving-U2.pdf </t>
  </si>
  <si>
    <t xml:space="preserve">http://co4h.colostate.edu/projects/manuals/Leathercraft-U3-7.pdf </t>
  </si>
  <si>
    <t xml:space="preserve">http://co4h.colostate.edu/projects/manuals/Leathercraft-U8-10.pdf </t>
  </si>
  <si>
    <t xml:space="preserve">http://co4h.colostate.edu/projects/manuals/Leathercraft-Leader.pdf </t>
  </si>
  <si>
    <t xml:space="preserve">http://co4h.colostate.edu/projects/manuals/Scrapbooking.pdf </t>
  </si>
  <si>
    <t xml:space="preserve">http://co4h.colostate.edu/projects/manuals/Cake-Decorating-U1-3.pdf </t>
  </si>
  <si>
    <t xml:space="preserve">http://co4h.colostate.edu/projects/manuals/Cake-Decorating-U4-6.pdf </t>
  </si>
  <si>
    <t xml:space="preserve">http://co4h.colostate.edu/projects/manuals/Cake-Decorating-U7-9.pdf </t>
  </si>
  <si>
    <t>http://co4h.colostate.edu/projects/manuals/Cake-Decorating-U10-12.pdf</t>
  </si>
  <si>
    <t xml:space="preserve">http://co4h.colostate.edu/projects/manuals/Clothing-Construction-SewingforOthers-U7.pdf </t>
  </si>
  <si>
    <t xml:space="preserve">http://co4h.colostate.edu/projects/manuals/Clothing-Construction-RecycledClothing-U8.pdf </t>
  </si>
  <si>
    <t xml:space="preserve">http://co4h.colostate.edu/projects/manuals/Clothing-Construction-UpcycleYourStyleManual.pdf </t>
  </si>
  <si>
    <t xml:space="preserve">http://co4h.colostate.edu/projects/manuals/Foods-Outdoor-Cooking-Living.pdf </t>
  </si>
  <si>
    <t xml:space="preserve">http://co4h.colostate.edu/projects/manuals/Foods-Cultural-Ethnic.pdf </t>
  </si>
  <si>
    <t xml:space="preserve">http://co4h.colostate.edu/projects/manuals/Foods-Passport-Foreign-Cookery.pdf </t>
  </si>
  <si>
    <t>http://co4h.colostate.edu/projects/manuals/Foods-Drying.pdf</t>
  </si>
  <si>
    <t xml:space="preserve">http://co4h.colostate.edu/projects/manuals/Foods-Freezing.pdf </t>
  </si>
  <si>
    <t xml:space="preserve">http://co4h.colostate.edu/projects/manuals/Foods-Boiling-Water-Canning.pdf </t>
  </si>
  <si>
    <t>http://co4h.colostate.edu/projects/manuals/Foods-Pressure-Canning.pdf</t>
  </si>
  <si>
    <t>http://co4h.colostate.edu/projects/manuals/Home-Design-Decor-U1.pdf</t>
  </si>
  <si>
    <t>http://co4h.colostate.edu/projects/manuals/Home-Design-Decor-U2.pdf</t>
  </si>
  <si>
    <t>http://co4h.colostate.edu/projects/manuals/Home-Design-Decor-U3.pdf</t>
  </si>
  <si>
    <t>http://co4h.colostate.edu/projects/manuals/Home-Design-Decor-U4.pdf</t>
  </si>
  <si>
    <t>http://co4h.colostate.edu/projects/manuals/Beekeeping-Leaders-Guide.pdf</t>
  </si>
  <si>
    <t>http://co4h.colostate.edu/projects/manuals/Beekeeping-U1.pdf</t>
  </si>
  <si>
    <t>http://co4h.colostate.edu/projects/manuals/Beekeeping-U2.pdf</t>
  </si>
  <si>
    <t>http://co4h.colostate.edu/projects/manuals/Beekeeping-U3.pdf</t>
  </si>
  <si>
    <t>http://co4h.colostate.edu/projects/manuals/Global-Citizenship.pdf</t>
  </si>
  <si>
    <t>http://co4h.colostate.edu/projects/manuals/Model-Rocketry-Basic-U1-2.pdf</t>
  </si>
  <si>
    <t>http://co4h.colostate.edu/projects/manuals/Model-Rocketry-Intermediate-U3.pdf</t>
  </si>
  <si>
    <t>http://co4h.colostate.edu/projects/manuals/Model-Rocketry-Advanced-U4.pdf</t>
  </si>
  <si>
    <t>http://co4h.colostate.edu/projects/manuals/Model-Rocketry-Leader.pdf</t>
  </si>
  <si>
    <t xml:space="preserve">http://co4h.colostate.edu/projects/manuals/Model-Rocketry-Designer-U6.pdf </t>
  </si>
  <si>
    <t xml:space="preserve">http://co4h.colostate.edu/projects/manuals/Poultry-RaisingTurkeys.pdf  </t>
  </si>
  <si>
    <t>http://co4h.colostate.edu/projects/manuals/Poultry-RaisingFancyPoultry.pdf</t>
  </si>
  <si>
    <t>(will be put on the Colorado State website mid-January)</t>
  </si>
  <si>
    <t>NOT YET AVAILABLE</t>
  </si>
  <si>
    <t>http://co4h.colostate.edu/projects/manuals/Photography-LightningPhotoGuide.pdf</t>
  </si>
  <si>
    <t>2021-2022 4-H Order Form</t>
  </si>
  <si>
    <t xml:space="preserve">https://co4h.colostate.edu/projects/manuals/Poultry-Handbook.pdf </t>
  </si>
  <si>
    <r>
      <rPr>
        <b/>
        <sz val="8"/>
        <color rgb="FFFF0000"/>
        <rFont val="Arial"/>
        <family val="2"/>
      </rPr>
      <t xml:space="preserve">NEW in 2022 </t>
    </r>
    <r>
      <rPr>
        <sz val="8"/>
        <rFont val="Arial"/>
        <family val="2"/>
      </rPr>
      <t>Poultry Handbook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</si>
</sst>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/>
    </xf>
    <xf numFmtId="0" fontId="2" fillId="0" borderId="0" xfId="0" applyFont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justify"/>
    </xf>
    <xf numFmtId="164" fontId="2" fillId="0" borderId="0" xfId="0" applyNumberFormat="1" applyFont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/>
    <xf numFmtId="0" fontId="2" fillId="3" borderId="1" xfId="0" applyFont="1" applyFill="1" applyBorder="1" applyAlignment="1">
      <alignment horizontal="justify"/>
    </xf>
    <xf numFmtId="0" fontId="3" fillId="0" borderId="1" xfId="0" applyFont="1" applyFill="1" applyBorder="1"/>
    <xf numFmtId="0" fontId="3" fillId="0" borderId="2" xfId="0" applyFont="1" applyFill="1" applyBorder="1"/>
    <xf numFmtId="164" fontId="2" fillId="0" borderId="2" xfId="0" applyNumberFormat="1" applyFont="1" applyFill="1" applyBorder="1"/>
    <xf numFmtId="0" fontId="3" fillId="0" borderId="5" xfId="0" applyFont="1" applyFill="1" applyBorder="1"/>
    <xf numFmtId="0" fontId="5" fillId="0" borderId="4" xfId="0" applyFont="1" applyFill="1" applyBorder="1" applyAlignment="1">
      <alignment horizontal="justify"/>
    </xf>
    <xf numFmtId="0" fontId="6" fillId="0" borderId="4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4" borderId="1" xfId="0" applyFont="1" applyFill="1" applyBorder="1" applyAlignment="1">
      <alignment horizontal="justify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164" fontId="2" fillId="4" borderId="1" xfId="0" applyNumberFormat="1" applyFont="1" applyFill="1" applyBorder="1"/>
    <xf numFmtId="0" fontId="5" fillId="3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justify"/>
    </xf>
    <xf numFmtId="164" fontId="2" fillId="0" borderId="11" xfId="0" applyNumberFormat="1" applyFont="1" applyBorder="1"/>
    <xf numFmtId="164" fontId="2" fillId="0" borderId="2" xfId="0" applyNumberFormat="1" applyFont="1" applyBorder="1"/>
    <xf numFmtId="0" fontId="3" fillId="4" borderId="1" xfId="0" applyFont="1" applyFill="1" applyBorder="1"/>
    <xf numFmtId="0" fontId="5" fillId="3" borderId="1" xfId="0" applyFont="1" applyFill="1" applyBorder="1" applyAlignment="1"/>
    <xf numFmtId="0" fontId="5" fillId="0" borderId="9" xfId="0" applyFont="1" applyBorder="1" applyAlignment="1">
      <alignment horizontal="left"/>
    </xf>
    <xf numFmtId="0" fontId="3" fillId="0" borderId="10" xfId="0" applyFont="1" applyBorder="1"/>
    <xf numFmtId="164" fontId="2" fillId="0" borderId="10" xfId="0" applyNumberFormat="1" applyFont="1" applyBorder="1"/>
    <xf numFmtId="164" fontId="2" fillId="0" borderId="8" xfId="0" applyNumberFormat="1" applyFont="1" applyBorder="1"/>
    <xf numFmtId="0" fontId="2" fillId="4" borderId="0" xfId="0" applyFont="1" applyFill="1"/>
    <xf numFmtId="0" fontId="5" fillId="5" borderId="1" xfId="0" applyFont="1" applyFill="1" applyBorder="1" applyAlignment="1">
      <alignment horizontal="justify"/>
    </xf>
    <xf numFmtId="164" fontId="8" fillId="0" borderId="11" xfId="1" applyNumberFormat="1" applyFill="1" applyBorder="1" applyAlignment="1" applyProtection="1"/>
    <xf numFmtId="164" fontId="8" fillId="0" borderId="2" xfId="1" applyNumberFormat="1" applyFill="1" applyBorder="1" applyAlignment="1" applyProtection="1"/>
    <xf numFmtId="0" fontId="3" fillId="0" borderId="4" xfId="0" applyFont="1" applyFill="1" applyBorder="1"/>
    <xf numFmtId="164" fontId="8" fillId="0" borderId="11" xfId="1" applyNumberFormat="1" applyBorder="1" applyAlignment="1" applyProtection="1"/>
    <xf numFmtId="164" fontId="8" fillId="0" borderId="2" xfId="1" applyNumberFormat="1" applyBorder="1" applyAlignment="1" applyProtection="1"/>
    <xf numFmtId="0" fontId="8" fillId="5" borderId="1" xfId="1" applyFill="1" applyBorder="1" applyAlignment="1" applyProtection="1">
      <alignment horizontal="justify"/>
    </xf>
    <xf numFmtId="0" fontId="8" fillId="5" borderId="1" xfId="1" applyFill="1" applyBorder="1" applyAlignment="1" applyProtection="1"/>
    <xf numFmtId="0" fontId="8" fillId="5" borderId="1" xfId="1" applyFill="1" applyBorder="1" applyAlignment="1" applyProtection="1">
      <alignment horizontal="left"/>
    </xf>
    <xf numFmtId="0" fontId="8" fillId="0" borderId="0" xfId="1" applyAlignment="1" applyProtection="1"/>
    <xf numFmtId="0" fontId="8" fillId="6" borderId="1" xfId="1" applyFill="1" applyBorder="1" applyAlignment="1" applyProtection="1">
      <alignment horizontal="left"/>
    </xf>
    <xf numFmtId="0" fontId="8" fillId="7" borderId="1" xfId="1" applyFill="1" applyBorder="1" applyAlignment="1" applyProtection="1">
      <alignment horizontal="justify"/>
    </xf>
    <xf numFmtId="0" fontId="8" fillId="5" borderId="1" xfId="1" applyFill="1" applyBorder="1" applyAlignment="1" applyProtection="1">
      <alignment wrapText="1"/>
    </xf>
    <xf numFmtId="0" fontId="8" fillId="5" borderId="4" xfId="1" applyFill="1" applyBorder="1" applyAlignment="1" applyProtection="1">
      <alignment horizontal="justify"/>
    </xf>
    <xf numFmtId="164" fontId="2" fillId="4" borderId="2" xfId="0" applyNumberFormat="1" applyFont="1" applyFill="1" applyBorder="1"/>
    <xf numFmtId="0" fontId="0" fillId="0" borderId="1" xfId="0" applyFill="1" applyBorder="1" applyAlignment="1">
      <alignment wrapText="1"/>
    </xf>
    <xf numFmtId="164" fontId="8" fillId="0" borderId="11" xfId="1" applyNumberFormat="1" applyFill="1" applyBorder="1" applyAlignment="1" applyProtection="1">
      <alignment horizontal="center"/>
    </xf>
    <xf numFmtId="0" fontId="8" fillId="0" borderId="12" xfId="1" applyFill="1" applyBorder="1" applyAlignment="1" applyProtection="1">
      <alignment horizontal="center"/>
    </xf>
    <xf numFmtId="0" fontId="8" fillId="0" borderId="2" xfId="1" applyFill="1" applyBorder="1" applyAlignment="1" applyProtection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165" fontId="3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8" xfId="0" applyNumberFormat="1" applyFont="1" applyBorder="1" applyAlignment="1"/>
    <xf numFmtId="165" fontId="2" fillId="0" borderId="7" xfId="0" applyNumberFormat="1" applyFont="1" applyBorder="1" applyAlignment="1"/>
    <xf numFmtId="165" fontId="2" fillId="0" borderId="6" xfId="0" applyNumberFormat="1" applyFont="1" applyBorder="1" applyAlignment="1"/>
    <xf numFmtId="165" fontId="2" fillId="0" borderId="3" xfId="0" applyNumberFormat="1" applyFont="1" applyBorder="1" applyAlignment="1"/>
    <xf numFmtId="164" fontId="1" fillId="0" borderId="11" xfId="0" applyNumberFormat="1" applyFont="1" applyBorder="1" applyAlignment="1"/>
    <xf numFmtId="0" fontId="2" fillId="0" borderId="12" xfId="0" applyFont="1" applyBorder="1" applyAlignment="1"/>
    <xf numFmtId="0" fontId="2" fillId="0" borderId="2" xfId="0" applyFont="1" applyBorder="1" applyAlignment="1"/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0" fillId="0" borderId="12" xfId="0" applyBorder="1" applyAlignment="1"/>
    <xf numFmtId="0" fontId="0" fillId="0" borderId="2" xfId="0" applyBorder="1" applyAlignment="1"/>
    <xf numFmtId="0" fontId="4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3" fillId="0" borderId="5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8" fillId="0" borderId="0" xfId="1" applyAlignment="1" applyProtection="1">
      <alignment wrapText="1"/>
    </xf>
    <xf numFmtId="0" fontId="8" fillId="5" borderId="1" xfId="1" applyFill="1" applyBorder="1" applyAlignment="1" applyProtection="1">
      <alignment horizontal="left" wrapText="1"/>
    </xf>
    <xf numFmtId="0" fontId="8" fillId="5" borderId="1" xfId="1" applyFill="1" applyBorder="1" applyAlignment="1" applyProtection="1">
      <alignment horizontal="justify" wrapText="1"/>
    </xf>
    <xf numFmtId="0" fontId="8" fillId="8" borderId="1" xfId="1" applyFill="1" applyBorder="1" applyAlignment="1" applyProtection="1">
      <alignment horizontal="justify" wrapText="1"/>
    </xf>
    <xf numFmtId="0" fontId="8" fillId="8" borderId="4" xfId="1" applyFill="1" applyBorder="1" applyAlignment="1" applyProtection="1">
      <alignment horizontal="justify" wrapText="1"/>
    </xf>
    <xf numFmtId="0" fontId="8" fillId="8" borderId="11" xfId="1" applyFill="1" applyBorder="1" applyAlignment="1" applyProtection="1">
      <alignment wrapText="1"/>
    </xf>
    <xf numFmtId="0" fontId="8" fillId="8" borderId="7" xfId="1" applyFill="1" applyBorder="1" applyAlignment="1" applyProtection="1">
      <alignment wrapText="1"/>
    </xf>
    <xf numFmtId="0" fontId="8" fillId="0" borderId="0" xfId="1" applyFill="1" applyBorder="1" applyAlignment="1" applyProtection="1">
      <alignment horizontal="justify" wrapText="1"/>
    </xf>
    <xf numFmtId="0" fontId="8" fillId="5" borderId="2" xfId="1" applyFill="1" applyBorder="1" applyAlignment="1" applyProtection="1">
      <alignment horizontal="justify" wrapText="1"/>
    </xf>
    <xf numFmtId="0" fontId="8" fillId="8" borderId="1" xfId="1" applyFill="1" applyBorder="1" applyAlignment="1" applyProtection="1">
      <alignment wrapText="1"/>
    </xf>
    <xf numFmtId="0" fontId="5" fillId="8" borderId="11" xfId="0" applyFont="1" applyFill="1" applyBorder="1" applyAlignment="1">
      <alignment wrapText="1"/>
    </xf>
    <xf numFmtId="0" fontId="8" fillId="0" borderId="1" xfId="1" applyFill="1" applyBorder="1" applyAlignment="1" applyProtection="1">
      <alignment horizontal="justify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8" fillId="8" borderId="1" xfId="1" applyFill="1" applyBorder="1" applyAlignment="1" applyProtection="1">
      <alignment horizontal="left" wrapText="1"/>
    </xf>
    <xf numFmtId="0" fontId="8" fillId="3" borderId="0" xfId="1" applyFill="1" applyAlignment="1" applyProtection="1">
      <alignment wrapText="1"/>
    </xf>
    <xf numFmtId="0" fontId="8" fillId="7" borderId="1" xfId="1" applyFill="1" applyBorder="1" applyAlignment="1" applyProtection="1">
      <alignment horizontal="justify" wrapText="1"/>
    </xf>
    <xf numFmtId="0" fontId="8" fillId="0" borderId="1" xfId="1" applyBorder="1" applyAlignment="1" applyProtection="1">
      <alignment wrapText="1"/>
    </xf>
    <xf numFmtId="0" fontId="8" fillId="8" borderId="11" xfId="1" applyFill="1" applyBorder="1" applyAlignment="1" applyProtection="1">
      <alignment horizontal="left" wrapText="1"/>
    </xf>
    <xf numFmtId="0" fontId="8" fillId="8" borderId="7" xfId="1" applyFill="1" applyBorder="1" applyAlignment="1" applyProtection="1">
      <alignment horizontal="left" wrapText="1"/>
    </xf>
    <xf numFmtId="0" fontId="10" fillId="8" borderId="1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wrapText="1"/>
    </xf>
    <xf numFmtId="0" fontId="8" fillId="6" borderId="1" xfId="1" applyFill="1" applyBorder="1" applyAlignment="1" applyProtection="1">
      <alignment horizontal="left" wrapText="1"/>
    </xf>
    <xf numFmtId="0" fontId="8" fillId="5" borderId="10" xfId="1" applyFill="1" applyBorder="1" applyAlignment="1" applyProtection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164" fontId="8" fillId="0" borderId="11" xfId="1" applyNumberFormat="1" applyFill="1" applyBorder="1" applyAlignment="1" applyProtection="1">
      <alignment horizontal="left"/>
    </xf>
    <xf numFmtId="0" fontId="8" fillId="0" borderId="12" xfId="1" applyFill="1" applyBorder="1" applyAlignment="1" applyProtection="1">
      <alignment horizontal="left"/>
    </xf>
    <xf numFmtId="0" fontId="2" fillId="0" borderId="0" xfId="0" applyFont="1" applyBorder="1"/>
    <xf numFmtId="0" fontId="8" fillId="0" borderId="0" xfId="1" applyFill="1" applyBorder="1" applyAlignment="1" applyProtection="1"/>
    <xf numFmtId="0" fontId="6" fillId="0" borderId="6" xfId="0" applyFont="1" applyFill="1" applyBorder="1" applyAlignment="1">
      <alignment horizontal="justify" wrapText="1"/>
    </xf>
    <xf numFmtId="0" fontId="8" fillId="5" borderId="6" xfId="1" applyFill="1" applyBorder="1" applyAlignment="1" applyProtection="1">
      <alignment horizontal="justify" wrapText="1"/>
    </xf>
    <xf numFmtId="0" fontId="3" fillId="2" borderId="11" xfId="0" applyFont="1" applyFill="1" applyBorder="1" applyAlignment="1">
      <alignment horizontal="justify" wrapText="1"/>
    </xf>
    <xf numFmtId="164" fontId="8" fillId="0" borderId="1" xfId="1" applyNumberFormat="1" applyFill="1" applyBorder="1" applyAlignment="1" applyProtection="1">
      <alignment horizontal="left"/>
    </xf>
    <xf numFmtId="0" fontId="8" fillId="0" borderId="1" xfId="1" applyFill="1" applyBorder="1" applyAlignment="1" applyProtection="1">
      <alignment horizontal="left"/>
    </xf>
    <xf numFmtId="164" fontId="8" fillId="0" borderId="1" xfId="1" applyNumberFormat="1" applyFill="1" applyBorder="1" applyAlignment="1" applyProtection="1"/>
    <xf numFmtId="0" fontId="8" fillId="0" borderId="1" xfId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op4-h.org/products/entomology-curriculum-1-teaming-with-insects" TargetMode="External"/><Relationship Id="rId21" Type="http://schemas.openxmlformats.org/officeDocument/2006/relationships/hyperlink" Target="http://www.colorado4h.org/" TargetMode="External"/><Relationship Id="rId42" Type="http://schemas.openxmlformats.org/officeDocument/2006/relationships/hyperlink" Target="https://shop4-h.org/" TargetMode="External"/><Relationship Id="rId63" Type="http://schemas.openxmlformats.org/officeDocument/2006/relationships/hyperlink" Target="https://pubs.extension.wsu.edu/" TargetMode="External"/><Relationship Id="rId84" Type="http://schemas.openxmlformats.org/officeDocument/2006/relationships/hyperlink" Target="https://shop4-h.org/products/veterinary-science-curriculum-2-all-systems-go" TargetMode="External"/><Relationship Id="rId138" Type="http://schemas.openxmlformats.org/officeDocument/2006/relationships/hyperlink" Target="https://4h.extension.illinois.edu/project-resources" TargetMode="External"/><Relationship Id="rId159" Type="http://schemas.openxmlformats.org/officeDocument/2006/relationships/hyperlink" Target="https://shop4-h.org/products/2019-photography-level-3-mastering-photography" TargetMode="External"/><Relationship Id="rId170" Type="http://schemas.openxmlformats.org/officeDocument/2006/relationships/hyperlink" Target="http://co4h.colostate.edu/projects/manuals/Heritage-Arts-Spinning.pdf" TargetMode="External"/><Relationship Id="rId191" Type="http://schemas.openxmlformats.org/officeDocument/2006/relationships/hyperlink" Target="http://co4h.colostate.edu/projects/manuals/Scrapbooking.pdf" TargetMode="External"/><Relationship Id="rId205" Type="http://schemas.openxmlformats.org/officeDocument/2006/relationships/hyperlink" Target="http://co4h.colostate.edu/projects/manuals/Foods-Pressure-Canning.pdf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s://shop4-h.org/products/small-engines-curriculum-1-crank-it-up" TargetMode="External"/><Relationship Id="rId11" Type="http://schemas.openxmlformats.org/officeDocument/2006/relationships/hyperlink" Target="http://co4h.colostate.edu/" TargetMode="External"/><Relationship Id="rId32" Type="http://schemas.openxmlformats.org/officeDocument/2006/relationships/hyperlink" Target="http://co4h.colostate.edu/" TargetMode="External"/><Relationship Id="rId53" Type="http://schemas.openxmlformats.org/officeDocument/2006/relationships/hyperlink" Target="https://extensionpubs.osu.edu/" TargetMode="External"/><Relationship Id="rId74" Type="http://schemas.openxmlformats.org/officeDocument/2006/relationships/hyperlink" Target="https://extensionpubs.osu.edu/swine-resource-handbook-for-market-and-breeding-projects/" TargetMode="External"/><Relationship Id="rId128" Type="http://schemas.openxmlformats.org/officeDocument/2006/relationships/hyperlink" Target="https://extensionpubs.osu.edu/basic-archery/" TargetMode="External"/><Relationship Id="rId149" Type="http://schemas.openxmlformats.org/officeDocument/2006/relationships/hyperlink" Target="https://shop4-h.org/products/weartec-2-sewing-microcontrollers-leaders-guide" TargetMode="External"/><Relationship Id="rId5" Type="http://schemas.openxmlformats.org/officeDocument/2006/relationships/hyperlink" Target="http://www.colorado4h.org/" TargetMode="External"/><Relationship Id="rId95" Type="http://schemas.openxmlformats.org/officeDocument/2006/relationships/hyperlink" Target="https://shop4-h.org/products/computer-science-3" TargetMode="External"/><Relationship Id="rId160" Type="http://schemas.openxmlformats.org/officeDocument/2006/relationships/hyperlink" Target="https://shop4-h.org/products/filmmaking-curriculum-dvd" TargetMode="External"/><Relationship Id="rId181" Type="http://schemas.openxmlformats.org/officeDocument/2006/relationships/hyperlink" Target="http://co4h.colostate.edu/projects/manuals/Horse.pdf" TargetMode="External"/><Relationship Id="rId216" Type="http://schemas.openxmlformats.org/officeDocument/2006/relationships/hyperlink" Target="http://co4h.colostate.edu/projects/manuals/Model-Rocketry-Intermediate-U3.pdf" TargetMode="External"/><Relationship Id="rId211" Type="http://schemas.openxmlformats.org/officeDocument/2006/relationships/hyperlink" Target="http://co4h.colostate.edu/projects/manuals/Beekeeping-U1.pdf" TargetMode="External"/><Relationship Id="rId22" Type="http://schemas.openxmlformats.org/officeDocument/2006/relationships/hyperlink" Target="http://www.colorado4h.org/" TargetMode="External"/><Relationship Id="rId27" Type="http://schemas.openxmlformats.org/officeDocument/2006/relationships/hyperlink" Target="http://co4h.colostate.edu/" TargetMode="External"/><Relationship Id="rId43" Type="http://schemas.openxmlformats.org/officeDocument/2006/relationships/hyperlink" Target="https://shop4-h.org/" TargetMode="External"/><Relationship Id="rId48" Type="http://schemas.openxmlformats.org/officeDocument/2006/relationships/hyperlink" Target="https://shop4-h.org/" TargetMode="External"/><Relationship Id="rId64" Type="http://schemas.openxmlformats.org/officeDocument/2006/relationships/hyperlink" Target="https://4h.extension.illinois.edu/project-resources" TargetMode="External"/><Relationship Id="rId69" Type="http://schemas.openxmlformats.org/officeDocument/2006/relationships/hyperlink" Target="https://extensionpubs.osu.edu/dairy-resource-handbook/" TargetMode="External"/><Relationship Id="rId113" Type="http://schemas.openxmlformats.org/officeDocument/2006/relationships/hyperlink" Target="https://shop4-h.org/products/woodworking-wonders-curriculum-2-making-the-cut" TargetMode="External"/><Relationship Id="rId118" Type="http://schemas.openxmlformats.org/officeDocument/2006/relationships/hyperlink" Target="https://shop4-h.org/products/entomology-curriculum-2-teaming-with-insects" TargetMode="External"/><Relationship Id="rId134" Type="http://schemas.openxmlformats.org/officeDocument/2006/relationships/hyperlink" Target="https://shop4-h.org/products/outdoor-adventures-curriculum-1-hiking-trails" TargetMode="External"/><Relationship Id="rId139" Type="http://schemas.openxmlformats.org/officeDocument/2006/relationships/hyperlink" Target="https://shop4-h.org/products/leadership-curriculum-road-trip-where-are-you-going" TargetMode="External"/><Relationship Id="rId80" Type="http://schemas.openxmlformats.org/officeDocument/2006/relationships/hyperlink" Target="https://shop4-h.org/products/cat-curriculum-2-climbing-up" TargetMode="External"/><Relationship Id="rId85" Type="http://schemas.openxmlformats.org/officeDocument/2006/relationships/hyperlink" Target="https://shop4-h.org/products/veterinary-science-curriculum-3-on-the-cutting-edge" TargetMode="External"/><Relationship Id="rId150" Type="http://schemas.openxmlformats.org/officeDocument/2006/relationships/hyperlink" Target="https://shop4-h.org/products/weartec-2-sewing-microcontrollers-engineering-design-notebook" TargetMode="External"/><Relationship Id="rId155" Type="http://schemas.openxmlformats.org/officeDocument/2006/relationships/hyperlink" Target="https://shop4-h.org/products/cooking-curriculum-401" TargetMode="External"/><Relationship Id="rId171" Type="http://schemas.openxmlformats.org/officeDocument/2006/relationships/hyperlink" Target="http://co4h.colostate.edu/projects/manuals/Heritage-Arts-Weaving.pdf" TargetMode="External"/><Relationship Id="rId176" Type="http://schemas.openxmlformats.org/officeDocument/2006/relationships/hyperlink" Target="http://co4h.colostate.edu/projects/manuals/Poultry-Duck-Goose.pdf" TargetMode="External"/><Relationship Id="rId192" Type="http://schemas.openxmlformats.org/officeDocument/2006/relationships/hyperlink" Target="http://co4h.colostate.edu/projects/manuals/Cake-Decorating-U1-3.pdf" TargetMode="External"/><Relationship Id="rId197" Type="http://schemas.openxmlformats.org/officeDocument/2006/relationships/hyperlink" Target="http://co4h.colostate.edu/projects/manuals/Clothing-Construction-RecycledClothing-U8.pdf" TargetMode="External"/><Relationship Id="rId206" Type="http://schemas.openxmlformats.org/officeDocument/2006/relationships/hyperlink" Target="http://co4h.colostate.edu/projects/manuals/Home-Design-Decor-U1.pdf" TargetMode="External"/><Relationship Id="rId201" Type="http://schemas.openxmlformats.org/officeDocument/2006/relationships/hyperlink" Target="http://co4h.colostate.edu/projects/manuals/Foods-Passport-Foreign-Cookery.pdf" TargetMode="External"/><Relationship Id="rId222" Type="http://schemas.openxmlformats.org/officeDocument/2006/relationships/hyperlink" Target="http://co4h.colostate.edu/projects/manuals/Photography-LightningPhotoGuide.pdf" TargetMode="External"/><Relationship Id="rId12" Type="http://schemas.openxmlformats.org/officeDocument/2006/relationships/hyperlink" Target="http://co4h.colostate.edu/" TargetMode="External"/><Relationship Id="rId17" Type="http://schemas.openxmlformats.org/officeDocument/2006/relationships/hyperlink" Target="http://www.colorado4h.org/" TargetMode="External"/><Relationship Id="rId33" Type="http://schemas.openxmlformats.org/officeDocument/2006/relationships/hyperlink" Target="https://shop4-h.org/" TargetMode="External"/><Relationship Id="rId38" Type="http://schemas.openxmlformats.org/officeDocument/2006/relationships/hyperlink" Target="https://shop4-h.org/" TargetMode="External"/><Relationship Id="rId59" Type="http://schemas.openxmlformats.org/officeDocument/2006/relationships/hyperlink" Target="https://4hcurriculum.unl.edu/index.php/main/index" TargetMode="External"/><Relationship Id="rId103" Type="http://schemas.openxmlformats.org/officeDocument/2006/relationships/hyperlink" Target="https://shop4-h.org/products/junk-drawer-robotics-curriculum-1-give-robotics-a-hand" TargetMode="External"/><Relationship Id="rId108" Type="http://schemas.openxmlformats.org/officeDocument/2006/relationships/hyperlink" Target="https://shop4-h.org/products/small-engines-curriculum-2-warm-it-up" TargetMode="External"/><Relationship Id="rId124" Type="http://schemas.openxmlformats.org/officeDocument/2006/relationships/hyperlink" Target="https://shop4-h.org/products/fishing-curriculum-1-take-the-bait" TargetMode="External"/><Relationship Id="rId129" Type="http://schemas.openxmlformats.org/officeDocument/2006/relationships/hyperlink" Target="https://extensionpubs.osu.edu/safe-use-of-guns/" TargetMode="External"/><Relationship Id="rId54" Type="http://schemas.openxmlformats.org/officeDocument/2006/relationships/hyperlink" Target="https://extensionpubs.osu.edu/" TargetMode="External"/><Relationship Id="rId70" Type="http://schemas.openxmlformats.org/officeDocument/2006/relationships/hyperlink" Target="https://extensionpubs.osu.edu/goat-resource-handbook/" TargetMode="External"/><Relationship Id="rId75" Type="http://schemas.openxmlformats.org/officeDocument/2006/relationships/hyperlink" Target="https://pubs.extension.wsu.edu/every-time-every-ride" TargetMode="External"/><Relationship Id="rId91" Type="http://schemas.openxmlformats.org/officeDocument/2006/relationships/hyperlink" Target="https://shop4-h.org/products/2016-gardening-curriculum-helpers-guide" TargetMode="External"/><Relationship Id="rId96" Type="http://schemas.openxmlformats.org/officeDocument/2006/relationships/hyperlink" Target="https://shop4-h.org/products/discovering-computer-science-programming-curriculum-facilitator-guide" TargetMode="External"/><Relationship Id="rId140" Type="http://schemas.openxmlformats.org/officeDocument/2006/relationships/hyperlink" Target="https://extensionpubs.osu.edu/club-leadership-1/" TargetMode="External"/><Relationship Id="rId145" Type="http://schemas.openxmlformats.org/officeDocument/2006/relationships/hyperlink" Target="https://shop4-h.org/products/steam-clothing-curriculum-1-fundamentals" TargetMode="External"/><Relationship Id="rId161" Type="http://schemas.openxmlformats.org/officeDocument/2006/relationships/hyperlink" Target="https://store.msuextension.org/Products/4-H-Videography-Level-4-Movie-Magic-5325__5325.aspx" TargetMode="External"/><Relationship Id="rId166" Type="http://schemas.openxmlformats.org/officeDocument/2006/relationships/hyperlink" Target="http://co4h.colostate.edu/projects/manuals/Heritage-Arts-Needle-Arts.pdf" TargetMode="External"/><Relationship Id="rId182" Type="http://schemas.openxmlformats.org/officeDocument/2006/relationships/hyperlink" Target="http://co4h.colostate.edu/projects/manuals/Horseless-Horse-U1.pdf" TargetMode="External"/><Relationship Id="rId187" Type="http://schemas.openxmlformats.org/officeDocument/2006/relationships/hyperlink" Target="http://co4h.colostate.edu/projects/manuals/Leathercraft-Carving-U2.pdf" TargetMode="External"/><Relationship Id="rId217" Type="http://schemas.openxmlformats.org/officeDocument/2006/relationships/hyperlink" Target="http://co4h.colostate.edu/projects/manuals/Model-Rocketry-Advanced-U4.pdf" TargetMode="External"/><Relationship Id="rId1" Type="http://schemas.openxmlformats.org/officeDocument/2006/relationships/hyperlink" Target="http://www.colorado4h.org/" TargetMode="External"/><Relationship Id="rId6" Type="http://schemas.openxmlformats.org/officeDocument/2006/relationships/hyperlink" Target="http://www.colorado4h.org/" TargetMode="External"/><Relationship Id="rId212" Type="http://schemas.openxmlformats.org/officeDocument/2006/relationships/hyperlink" Target="http://co4h.colostate.edu/projects/manuals/Beekeeping-U2.pdf" TargetMode="External"/><Relationship Id="rId23" Type="http://schemas.openxmlformats.org/officeDocument/2006/relationships/hyperlink" Target="http://www.colorado4h.org/" TargetMode="External"/><Relationship Id="rId28" Type="http://schemas.openxmlformats.org/officeDocument/2006/relationships/hyperlink" Target="http://co4h.colostate.edu/" TargetMode="External"/><Relationship Id="rId49" Type="http://schemas.openxmlformats.org/officeDocument/2006/relationships/hyperlink" Target="https://shop4-h.org/" TargetMode="External"/><Relationship Id="rId114" Type="http://schemas.openxmlformats.org/officeDocument/2006/relationships/hyperlink" Target="https://shop4-h.org/products/woodworking-curriculum-3-nailing-it-together" TargetMode="External"/><Relationship Id="rId119" Type="http://schemas.openxmlformats.org/officeDocument/2006/relationships/hyperlink" Target="https://shop4-h.org/products/entomology-curriculum-3-teaming-with-insects" TargetMode="External"/><Relationship Id="rId44" Type="http://schemas.openxmlformats.org/officeDocument/2006/relationships/hyperlink" Target="https://shop4-h.org/" TargetMode="External"/><Relationship Id="rId60" Type="http://schemas.openxmlformats.org/officeDocument/2006/relationships/hyperlink" Target="https://4hcurriculum.unl.edu/index.php/main/index" TargetMode="External"/><Relationship Id="rId65" Type="http://schemas.openxmlformats.org/officeDocument/2006/relationships/hyperlink" Target="https://shop4-h.org/" TargetMode="External"/><Relationship Id="rId81" Type="http://schemas.openxmlformats.org/officeDocument/2006/relationships/hyperlink" Target="https://shop4-h.org/products/cat-curriculum-3-leaping-forward" TargetMode="External"/><Relationship Id="rId86" Type="http://schemas.openxmlformats.org/officeDocument/2006/relationships/hyperlink" Target="https://shop4-h.org/products/veterinary-science-curriculum-helpers-guide" TargetMode="External"/><Relationship Id="rId130" Type="http://schemas.openxmlformats.org/officeDocument/2006/relationships/hyperlink" Target="https://extensionpubs.osu.edu/rifle-member-record-book/" TargetMode="External"/><Relationship Id="rId135" Type="http://schemas.openxmlformats.org/officeDocument/2006/relationships/hyperlink" Target="https://shop4-h.org/products/outdoor-adventures-curriculum-2-camping-adventures" TargetMode="External"/><Relationship Id="rId151" Type="http://schemas.openxmlformats.org/officeDocument/2006/relationships/hyperlink" Target="https://marketplace.unl.edu/ne4h/4h1310.html" TargetMode="External"/><Relationship Id="rId156" Type="http://schemas.openxmlformats.org/officeDocument/2006/relationships/hyperlink" Target="https://shop4-h.org/products/cooking-curriculum-helpers-guide" TargetMode="External"/><Relationship Id="rId177" Type="http://schemas.openxmlformats.org/officeDocument/2006/relationships/hyperlink" Target="http://co4h.colostate.edu/projects/manuals/Horse.pdf" TargetMode="External"/><Relationship Id="rId198" Type="http://schemas.openxmlformats.org/officeDocument/2006/relationships/hyperlink" Target="http://co4h.colostate.edu/projects/manuals/Clothing-Construction-UpcycleYourStyleManual.pdf" TargetMode="External"/><Relationship Id="rId172" Type="http://schemas.openxmlformats.org/officeDocument/2006/relationships/hyperlink" Target="http://co4h.colostate.edu/projects/manuals/Heritage-Arts-Macrame.pdf" TargetMode="External"/><Relationship Id="rId193" Type="http://schemas.openxmlformats.org/officeDocument/2006/relationships/hyperlink" Target="http://co4h.colostate.edu/projects/manuals/Cake-Decorating-U4-6.pdf" TargetMode="External"/><Relationship Id="rId202" Type="http://schemas.openxmlformats.org/officeDocument/2006/relationships/hyperlink" Target="http://co4h.colostate.edu/projects/manuals/Foods-Drying.pdf" TargetMode="External"/><Relationship Id="rId207" Type="http://schemas.openxmlformats.org/officeDocument/2006/relationships/hyperlink" Target="http://co4h.colostate.edu/projects/manuals/Home-Design-Decor-U2.pdf" TargetMode="External"/><Relationship Id="rId223" Type="http://schemas.openxmlformats.org/officeDocument/2006/relationships/hyperlink" Target="https://co4h.colostate.edu/projects/manuals/Poultry-Handbook.pdf" TargetMode="External"/><Relationship Id="rId13" Type="http://schemas.openxmlformats.org/officeDocument/2006/relationships/hyperlink" Target="http://co4h.colostate.edu/" TargetMode="External"/><Relationship Id="rId18" Type="http://schemas.openxmlformats.org/officeDocument/2006/relationships/hyperlink" Target="http://www.colorado4h.org/" TargetMode="External"/><Relationship Id="rId39" Type="http://schemas.openxmlformats.org/officeDocument/2006/relationships/hyperlink" Target="https://shop4-h.org/" TargetMode="External"/><Relationship Id="rId109" Type="http://schemas.openxmlformats.org/officeDocument/2006/relationships/hyperlink" Target="https://shop4-h.org/products/small-engines-curriculum-3-tune-it-up" TargetMode="External"/><Relationship Id="rId34" Type="http://schemas.openxmlformats.org/officeDocument/2006/relationships/hyperlink" Target="https://shop4-h.org/" TargetMode="External"/><Relationship Id="rId50" Type="http://schemas.openxmlformats.org/officeDocument/2006/relationships/hyperlink" Target="https://extensionpubs.osu.edu/" TargetMode="External"/><Relationship Id="rId55" Type="http://schemas.openxmlformats.org/officeDocument/2006/relationships/hyperlink" Target="https://extensionpubs.osu.edu/" TargetMode="External"/><Relationship Id="rId76" Type="http://schemas.openxmlformats.org/officeDocument/2006/relationships/hyperlink" Target="https://pubs.extension.wsu.edu/every-time-every-ride" TargetMode="External"/><Relationship Id="rId97" Type="http://schemas.openxmlformats.org/officeDocument/2006/relationships/hyperlink" Target="https://shop4-h.org/products/electric-excitement-curriculum-1-magic-of-electricity" TargetMode="External"/><Relationship Id="rId104" Type="http://schemas.openxmlformats.org/officeDocument/2006/relationships/hyperlink" Target="https://shop4-h.org/products/junk-drawer-robotics-2-robots-on-the-move" TargetMode="External"/><Relationship Id="rId120" Type="http://schemas.openxmlformats.org/officeDocument/2006/relationships/hyperlink" Target="https://shop4-h.org/products/entomology-curriculum-facilitators-guide" TargetMode="External"/><Relationship Id="rId125" Type="http://schemas.openxmlformats.org/officeDocument/2006/relationships/hyperlink" Target="https://shop4-h.org/products/fishing-curriculum-2-reel-in-the-fun" TargetMode="External"/><Relationship Id="rId141" Type="http://schemas.openxmlformats.org/officeDocument/2006/relationships/hyperlink" Target="https://extensionpubs.osu.edu/club-leadership-2/" TargetMode="External"/><Relationship Id="rId146" Type="http://schemas.openxmlformats.org/officeDocument/2006/relationships/hyperlink" Target="https://shop4-h.org/products/steam-clothing-curriculum-2-simply-sewing" TargetMode="External"/><Relationship Id="rId167" Type="http://schemas.openxmlformats.org/officeDocument/2006/relationships/hyperlink" Target="http://co4h.colostate.edu/projects/manuals/Heritage-Arts-Rug-Making.pdf" TargetMode="External"/><Relationship Id="rId188" Type="http://schemas.openxmlformats.org/officeDocument/2006/relationships/hyperlink" Target="http://co4h.colostate.edu/projects/manuals/Leathercraft-U3-7.pdf" TargetMode="External"/><Relationship Id="rId7" Type="http://schemas.openxmlformats.org/officeDocument/2006/relationships/hyperlink" Target="http://www.colorado4h.org/" TargetMode="External"/><Relationship Id="rId71" Type="http://schemas.openxmlformats.org/officeDocument/2006/relationships/hyperlink" Target="http://chickenvideo.com/" TargetMode="External"/><Relationship Id="rId92" Type="http://schemas.openxmlformats.org/officeDocument/2006/relationships/hyperlink" Target="http://co4h.colostate.edu/statefair/score-sheets/judging-guides/JudgingGardeningandHorticulture.pdf" TargetMode="External"/><Relationship Id="rId162" Type="http://schemas.openxmlformats.org/officeDocument/2006/relationships/hyperlink" Target="https://bookstores.umn.edu/product/book/cloverbuds-4-h-discovery-program-6-8-year-olds" TargetMode="External"/><Relationship Id="rId183" Type="http://schemas.openxmlformats.org/officeDocument/2006/relationships/hyperlink" Target="http://co4h.colostate.edu/projects/manuals/Horseless-Horse-U2.pdf" TargetMode="External"/><Relationship Id="rId213" Type="http://schemas.openxmlformats.org/officeDocument/2006/relationships/hyperlink" Target="http://co4h.colostate.edu/projects/manuals/Beekeeping-U3.pdf" TargetMode="External"/><Relationship Id="rId218" Type="http://schemas.openxmlformats.org/officeDocument/2006/relationships/hyperlink" Target="http://co4h.colostate.edu/projects/manuals/Model-Rocketry-Leader.pdf" TargetMode="External"/><Relationship Id="rId2" Type="http://schemas.openxmlformats.org/officeDocument/2006/relationships/hyperlink" Target="http://www.colorado4h.org/" TargetMode="External"/><Relationship Id="rId29" Type="http://schemas.openxmlformats.org/officeDocument/2006/relationships/hyperlink" Target="http://co4h.colostate.edu/" TargetMode="External"/><Relationship Id="rId24" Type="http://schemas.openxmlformats.org/officeDocument/2006/relationships/hyperlink" Target="http://co4h.colostate.edu/" TargetMode="External"/><Relationship Id="rId40" Type="http://schemas.openxmlformats.org/officeDocument/2006/relationships/hyperlink" Target="https://shop4-h.org/" TargetMode="External"/><Relationship Id="rId45" Type="http://schemas.openxmlformats.org/officeDocument/2006/relationships/hyperlink" Target="https://shop4-h.org/" TargetMode="External"/><Relationship Id="rId66" Type="http://schemas.openxmlformats.org/officeDocument/2006/relationships/hyperlink" Target="https://shop4-h.org/" TargetMode="External"/><Relationship Id="rId87" Type="http://schemas.openxmlformats.org/officeDocument/2006/relationships/hyperlink" Target="https://shop4-h.org/products/gardening-curriculum-a-see-them-sprout" TargetMode="External"/><Relationship Id="rId110" Type="http://schemas.openxmlformats.org/officeDocument/2006/relationships/hyperlink" Target="https://shop4-h.org/products/fishing-curriculum-sportfishing-helpers-guide" TargetMode="External"/><Relationship Id="rId115" Type="http://schemas.openxmlformats.org/officeDocument/2006/relationships/hyperlink" Target="https://shop4-h.org/products/woodworking-wonders-curriculum-4-finishing-up" TargetMode="External"/><Relationship Id="rId131" Type="http://schemas.openxmlformats.org/officeDocument/2006/relationships/hyperlink" Target="https://extensionpubs.osu.edu/pistol-member-record-book/" TargetMode="External"/><Relationship Id="rId136" Type="http://schemas.openxmlformats.org/officeDocument/2006/relationships/hyperlink" Target="https://shop4-h.org/products/outdoor-adventures-curriculum-3-backpacking-expeditions" TargetMode="External"/><Relationship Id="rId157" Type="http://schemas.openxmlformats.org/officeDocument/2006/relationships/hyperlink" Target="https://shop4-h.org/products/2019-photography-level-1-photography-basics" TargetMode="External"/><Relationship Id="rId178" Type="http://schemas.openxmlformats.org/officeDocument/2006/relationships/hyperlink" Target="http://co4h.colostate.edu/projects/manuals/Horse-Beginner-Judging.pdf" TargetMode="External"/><Relationship Id="rId61" Type="http://schemas.openxmlformats.org/officeDocument/2006/relationships/hyperlink" Target="https://store.msuextension.org/" TargetMode="External"/><Relationship Id="rId82" Type="http://schemas.openxmlformats.org/officeDocument/2006/relationships/hyperlink" Target="https://shop4-h.org/products/cat-curriculum-helpers-guide" TargetMode="External"/><Relationship Id="rId152" Type="http://schemas.openxmlformats.org/officeDocument/2006/relationships/hyperlink" Target="https://shop4-h.org/products/cooking-curriculum-101" TargetMode="External"/><Relationship Id="rId173" Type="http://schemas.openxmlformats.org/officeDocument/2006/relationships/hyperlink" Target="http://co4h.colostate.edu/projects/manuals/Ceramics.pdf" TargetMode="External"/><Relationship Id="rId194" Type="http://schemas.openxmlformats.org/officeDocument/2006/relationships/hyperlink" Target="http://co4h.colostate.edu/projects/manuals/Cake-Decorating-U10-12.pdf" TargetMode="External"/><Relationship Id="rId199" Type="http://schemas.openxmlformats.org/officeDocument/2006/relationships/hyperlink" Target="http://co4h.colostate.edu/projects/manuals/Foods-Outdoor-Cooking-Living.pdf" TargetMode="External"/><Relationship Id="rId203" Type="http://schemas.openxmlformats.org/officeDocument/2006/relationships/hyperlink" Target="http://co4h.colostate.edu/projects/manuals/Foods-Freezing.pdf" TargetMode="External"/><Relationship Id="rId208" Type="http://schemas.openxmlformats.org/officeDocument/2006/relationships/hyperlink" Target="http://co4h.colostate.edu/projects/manuals/Home-Design-Decor-U3.pdf" TargetMode="External"/><Relationship Id="rId19" Type="http://schemas.openxmlformats.org/officeDocument/2006/relationships/hyperlink" Target="http://www.colorado4h.org/" TargetMode="External"/><Relationship Id="rId224" Type="http://schemas.openxmlformats.org/officeDocument/2006/relationships/hyperlink" Target="http://www.colorado4h.org/" TargetMode="External"/><Relationship Id="rId14" Type="http://schemas.openxmlformats.org/officeDocument/2006/relationships/hyperlink" Target="http://co4h.colostate.edu/" TargetMode="External"/><Relationship Id="rId30" Type="http://schemas.openxmlformats.org/officeDocument/2006/relationships/hyperlink" Target="http://co4h.colostate.edu/" TargetMode="External"/><Relationship Id="rId35" Type="http://schemas.openxmlformats.org/officeDocument/2006/relationships/hyperlink" Target="https://shop4-h.org/" TargetMode="External"/><Relationship Id="rId56" Type="http://schemas.openxmlformats.org/officeDocument/2006/relationships/hyperlink" Target="https://extensionpubs.osu.edu/" TargetMode="External"/><Relationship Id="rId77" Type="http://schemas.openxmlformats.org/officeDocument/2006/relationships/hyperlink" Target="https://extensionpubs.osu.edu/dog-resource-handbook/" TargetMode="External"/><Relationship Id="rId100" Type="http://schemas.openxmlformats.org/officeDocument/2006/relationships/hyperlink" Target="https://shop4-h.org/products/electric-excitement-curriculum-4-entering-electronics" TargetMode="External"/><Relationship Id="rId105" Type="http://schemas.openxmlformats.org/officeDocument/2006/relationships/hyperlink" Target="https://shop4-h.org/products/junk-drawer-robotics-curriculum-3-mechatronics" TargetMode="External"/><Relationship Id="rId126" Type="http://schemas.openxmlformats.org/officeDocument/2006/relationships/hyperlink" Target="https://shop4-h.org/products/copy-of-fishing-3-ditigital-download" TargetMode="External"/><Relationship Id="rId147" Type="http://schemas.openxmlformats.org/officeDocument/2006/relationships/hyperlink" Target="https://shop4-h.org/products/steam-clothing-curriculum-3-a-stitch-further" TargetMode="External"/><Relationship Id="rId168" Type="http://schemas.openxmlformats.org/officeDocument/2006/relationships/hyperlink" Target="http://co4h.colostate.edu/projects/manuals/Heritage-Arts-Crochet.pdf" TargetMode="External"/><Relationship Id="rId8" Type="http://schemas.openxmlformats.org/officeDocument/2006/relationships/hyperlink" Target="http://co4h.colostate.edu/" TargetMode="External"/><Relationship Id="rId51" Type="http://schemas.openxmlformats.org/officeDocument/2006/relationships/hyperlink" Target="https://extensionpubs.osu.edu/" TargetMode="External"/><Relationship Id="rId72" Type="http://schemas.openxmlformats.org/officeDocument/2006/relationships/hyperlink" Target="https://extensionpubs.osu.edu/rabbit-resource-handbook-for-breeding-market-and-pet-rabbit-projects/" TargetMode="External"/><Relationship Id="rId93" Type="http://schemas.openxmlformats.org/officeDocument/2006/relationships/hyperlink" Target="https://shop4-h.org/products/discovering-computer-science-programming-curriculum-youth-guide" TargetMode="External"/><Relationship Id="rId98" Type="http://schemas.openxmlformats.org/officeDocument/2006/relationships/hyperlink" Target="https://shop4-h.org/products/electric-excitement-curriculum-2-investigating-electricity" TargetMode="External"/><Relationship Id="rId121" Type="http://schemas.openxmlformats.org/officeDocument/2006/relationships/hyperlink" Target="https://marketplace.unl.edu/ne4h/wildlife-conservation-1-the-worth-of-wild-roots.html" TargetMode="External"/><Relationship Id="rId142" Type="http://schemas.openxmlformats.org/officeDocument/2006/relationships/hyperlink" Target="https://extensionpubs.osu.edu/my-hands-to-larger-service/" TargetMode="External"/><Relationship Id="rId163" Type="http://schemas.openxmlformats.org/officeDocument/2006/relationships/hyperlink" Target="https://bookstores.umn.edu/product/book/cloverbuds-activity-package" TargetMode="External"/><Relationship Id="rId184" Type="http://schemas.openxmlformats.org/officeDocument/2006/relationships/hyperlink" Target="http://co4h.colostate.edu/projects/manuals/Horseless-Horse-U3.pdf" TargetMode="External"/><Relationship Id="rId189" Type="http://schemas.openxmlformats.org/officeDocument/2006/relationships/hyperlink" Target="http://co4h.colostate.edu/projects/manuals/Leathercraft-U8-10.pdf" TargetMode="External"/><Relationship Id="rId219" Type="http://schemas.openxmlformats.org/officeDocument/2006/relationships/hyperlink" Target="http://co4h.colostate.edu/projects/manuals/Model-Rocketry-Designer-U6.pdf" TargetMode="External"/><Relationship Id="rId3" Type="http://schemas.openxmlformats.org/officeDocument/2006/relationships/hyperlink" Target="http://www.colorado4h.org/" TargetMode="External"/><Relationship Id="rId214" Type="http://schemas.openxmlformats.org/officeDocument/2006/relationships/hyperlink" Target="http://co4h.colostate.edu/projects/manuals/Global-Citizenship.pdf" TargetMode="External"/><Relationship Id="rId25" Type="http://schemas.openxmlformats.org/officeDocument/2006/relationships/hyperlink" Target="http://co4h.colostate.edu/" TargetMode="External"/><Relationship Id="rId46" Type="http://schemas.openxmlformats.org/officeDocument/2006/relationships/hyperlink" Target="https://shop4-h.org/" TargetMode="External"/><Relationship Id="rId67" Type="http://schemas.openxmlformats.org/officeDocument/2006/relationships/hyperlink" Target="http://www.chickenvideo.com/" TargetMode="External"/><Relationship Id="rId116" Type="http://schemas.openxmlformats.org/officeDocument/2006/relationships/hyperlink" Target="https://shop4-h.org/products/woodworking-wonders-curriculum-helpers-guide" TargetMode="External"/><Relationship Id="rId137" Type="http://schemas.openxmlformats.org/officeDocument/2006/relationships/hyperlink" Target="https://shop4-h.org/products/outdoor-adventures-curriculum-helpers-guide" TargetMode="External"/><Relationship Id="rId158" Type="http://schemas.openxmlformats.org/officeDocument/2006/relationships/hyperlink" Target="https://shop4-h.org/products/2019-photography-level-2-next-level-photography" TargetMode="External"/><Relationship Id="rId20" Type="http://schemas.openxmlformats.org/officeDocument/2006/relationships/hyperlink" Target="http://www.colorado4h.org/" TargetMode="External"/><Relationship Id="rId41" Type="http://schemas.openxmlformats.org/officeDocument/2006/relationships/hyperlink" Target="https://shop4-h.org/" TargetMode="External"/><Relationship Id="rId62" Type="http://schemas.openxmlformats.org/officeDocument/2006/relationships/hyperlink" Target="https://store.msuextension.org/" TargetMode="External"/><Relationship Id="rId83" Type="http://schemas.openxmlformats.org/officeDocument/2006/relationships/hyperlink" Target="https://shop4-h.org/products/veterinary-science-curriculum-1-from-airedales-to-zebras" TargetMode="External"/><Relationship Id="rId88" Type="http://schemas.openxmlformats.org/officeDocument/2006/relationships/hyperlink" Target="https://shop4-h.org/products/gardening-curriculum-b-lets-get-growing" TargetMode="External"/><Relationship Id="rId111" Type="http://schemas.openxmlformats.org/officeDocument/2006/relationships/hyperlink" Target="https://extensionpubs.osu.edu/arcs-and-sparks-shielded-metal-arc-welding/" TargetMode="External"/><Relationship Id="rId132" Type="http://schemas.openxmlformats.org/officeDocument/2006/relationships/hyperlink" Target="https://extensionpubs.osu.edu/shotgun-member-record-book/" TargetMode="External"/><Relationship Id="rId153" Type="http://schemas.openxmlformats.org/officeDocument/2006/relationships/hyperlink" Target="https://shop4-h.org/products/cooking-curriculum-201" TargetMode="External"/><Relationship Id="rId174" Type="http://schemas.openxmlformats.org/officeDocument/2006/relationships/hyperlink" Target="http://co4h.colostate.edu/projects/manuals/Poultry-Broilers.pdf" TargetMode="External"/><Relationship Id="rId179" Type="http://schemas.openxmlformats.org/officeDocument/2006/relationships/hyperlink" Target="http://co4h.colostate.edu/projects/manuals/Horse-Competitive-Judging.pdf" TargetMode="External"/><Relationship Id="rId195" Type="http://schemas.openxmlformats.org/officeDocument/2006/relationships/hyperlink" Target="http://co4h.colostate.edu/projects/manuals/Cake-Decorating-U7-9.pdf" TargetMode="External"/><Relationship Id="rId209" Type="http://schemas.openxmlformats.org/officeDocument/2006/relationships/hyperlink" Target="http://co4h.colostate.edu/projects/manuals/Home-Design-Decor-U4.pdf" TargetMode="External"/><Relationship Id="rId190" Type="http://schemas.openxmlformats.org/officeDocument/2006/relationships/hyperlink" Target="http://co4h.colostate.edu/projects/manuals/Leathercraft-Leader.pdf" TargetMode="External"/><Relationship Id="rId204" Type="http://schemas.openxmlformats.org/officeDocument/2006/relationships/hyperlink" Target="http://co4h.colostate.edu/projects/manuals/Foods-Boiling-Water-Canning.pdf" TargetMode="External"/><Relationship Id="rId220" Type="http://schemas.openxmlformats.org/officeDocument/2006/relationships/hyperlink" Target="http://co4h.colostate.edu/projects/manuals/Poultry-RaisingTurkeys.pdf" TargetMode="External"/><Relationship Id="rId225" Type="http://schemas.openxmlformats.org/officeDocument/2006/relationships/hyperlink" Target="http://co4h.colostate.edu/" TargetMode="External"/><Relationship Id="rId15" Type="http://schemas.openxmlformats.org/officeDocument/2006/relationships/hyperlink" Target="http://www.colorado4h.org/" TargetMode="External"/><Relationship Id="rId36" Type="http://schemas.openxmlformats.org/officeDocument/2006/relationships/hyperlink" Target="https://shop4-h.org/" TargetMode="External"/><Relationship Id="rId57" Type="http://schemas.openxmlformats.org/officeDocument/2006/relationships/hyperlink" Target="https://extensionpubs.osu.edu/" TargetMode="External"/><Relationship Id="rId106" Type="http://schemas.openxmlformats.org/officeDocument/2006/relationships/hyperlink" Target="https://shop4-h.org/products/lego-robotics-curriculum-with-ev3" TargetMode="External"/><Relationship Id="rId127" Type="http://schemas.openxmlformats.org/officeDocument/2006/relationships/hyperlink" Target="https://shop4-h.org/products/fishing-curriculum-sportfishing-helpers-guide" TargetMode="External"/><Relationship Id="rId10" Type="http://schemas.openxmlformats.org/officeDocument/2006/relationships/hyperlink" Target="http://co4h.colostate.edu/" TargetMode="External"/><Relationship Id="rId31" Type="http://schemas.openxmlformats.org/officeDocument/2006/relationships/hyperlink" Target="http://co4h.colostate.edu/" TargetMode="External"/><Relationship Id="rId52" Type="http://schemas.openxmlformats.org/officeDocument/2006/relationships/hyperlink" Target="https://extensionpubs.osu.edu/" TargetMode="External"/><Relationship Id="rId73" Type="http://schemas.openxmlformats.org/officeDocument/2006/relationships/hyperlink" Target="https://extensionpubs.osu.edu/sheep-resource-handbook-for-market-and-breeding-projects/" TargetMode="External"/><Relationship Id="rId78" Type="http://schemas.openxmlformats.org/officeDocument/2006/relationships/hyperlink" Target="https://shop4-h.org/products/4-h-dog-resource-handbook" TargetMode="External"/><Relationship Id="rId94" Type="http://schemas.openxmlformats.org/officeDocument/2006/relationships/hyperlink" Target="https://shop4-h.org/products/computer-science-2" TargetMode="External"/><Relationship Id="rId99" Type="http://schemas.openxmlformats.org/officeDocument/2006/relationships/hyperlink" Target="https://shop4-h.org/products/electric-excitement-curriculum-3-wired-for-power" TargetMode="External"/><Relationship Id="rId101" Type="http://schemas.openxmlformats.org/officeDocument/2006/relationships/hyperlink" Target="https://shop4-h.org/products/electric-excitement-helpers-guide" TargetMode="External"/><Relationship Id="rId122" Type="http://schemas.openxmlformats.org/officeDocument/2006/relationships/hyperlink" Target="https://marketplace.unl.edu/ne4h/wildlife2.html" TargetMode="External"/><Relationship Id="rId143" Type="http://schemas.openxmlformats.org/officeDocument/2006/relationships/hyperlink" Target="https://shop4-h.org/products/visual-arts-curriculum-1-sketchbook-crossroads" TargetMode="External"/><Relationship Id="rId148" Type="http://schemas.openxmlformats.org/officeDocument/2006/relationships/hyperlink" Target="https://shop4-h.org/products/steam-clothing-curriculum-beyond-the-needle" TargetMode="External"/><Relationship Id="rId164" Type="http://schemas.openxmlformats.org/officeDocument/2006/relationships/hyperlink" Target="http://co4h.colostate.edu/projects/manuals/Heritage-Arts-Ethnic-Arts.pdf" TargetMode="External"/><Relationship Id="rId169" Type="http://schemas.openxmlformats.org/officeDocument/2006/relationships/hyperlink" Target="http://co4h.colostate.edu/projects/manuals/Heritage-Arts-Knitting.pdf" TargetMode="External"/><Relationship Id="rId185" Type="http://schemas.openxmlformats.org/officeDocument/2006/relationships/hyperlink" Target="http://co4h.colostate.edu/projects/manuals/Horseless-Horse-U4.pdf" TargetMode="External"/><Relationship Id="rId4" Type="http://schemas.openxmlformats.org/officeDocument/2006/relationships/hyperlink" Target="http://www.colorado4h.org/" TargetMode="External"/><Relationship Id="rId9" Type="http://schemas.openxmlformats.org/officeDocument/2006/relationships/hyperlink" Target="http://co4h.colostate.edu/" TargetMode="External"/><Relationship Id="rId180" Type="http://schemas.openxmlformats.org/officeDocument/2006/relationships/hyperlink" Target="http://co4h.colostate.edu/projects/manuals/Horse-Gymkhana.pdf" TargetMode="External"/><Relationship Id="rId210" Type="http://schemas.openxmlformats.org/officeDocument/2006/relationships/hyperlink" Target="http://co4h.colostate.edu/projects/manuals/Beekeeping-Leaders-Guide.pdf" TargetMode="External"/><Relationship Id="rId215" Type="http://schemas.openxmlformats.org/officeDocument/2006/relationships/hyperlink" Target="http://co4h.colostate.edu/projects/manuals/Model-Rocketry-Basic-U1-2.pdf" TargetMode="External"/><Relationship Id="rId26" Type="http://schemas.openxmlformats.org/officeDocument/2006/relationships/hyperlink" Target="http://co4h.colostate.edu/" TargetMode="External"/><Relationship Id="rId47" Type="http://schemas.openxmlformats.org/officeDocument/2006/relationships/hyperlink" Target="https://shop4-h.org/" TargetMode="External"/><Relationship Id="rId68" Type="http://schemas.openxmlformats.org/officeDocument/2006/relationships/hyperlink" Target="https://extensionpubs.osu.edu/beef-resource-handbook/" TargetMode="External"/><Relationship Id="rId89" Type="http://schemas.openxmlformats.org/officeDocument/2006/relationships/hyperlink" Target="https://shop4-h.org/products/gardening-curriculum-c-take-your-pick" TargetMode="External"/><Relationship Id="rId112" Type="http://schemas.openxmlformats.org/officeDocument/2006/relationships/hyperlink" Target="https://shop4-h.org/products/woodworking-wonders-curriculum-1-measuring-up" TargetMode="External"/><Relationship Id="rId133" Type="http://schemas.openxmlformats.org/officeDocument/2006/relationships/hyperlink" Target="https://store.msuextension.org/Products/4-H-Shooting-Sports-4-H-Western-Heritage-Project-Youth-Activity-Guide-5332__5332.aspx" TargetMode="External"/><Relationship Id="rId154" Type="http://schemas.openxmlformats.org/officeDocument/2006/relationships/hyperlink" Target="https://shop4-h.org/products/cooking-curriculum-301" TargetMode="External"/><Relationship Id="rId175" Type="http://schemas.openxmlformats.org/officeDocument/2006/relationships/hyperlink" Target="http://co4h.colostate.edu/projects/manuals/Poultry-Pullets.pdf" TargetMode="External"/><Relationship Id="rId196" Type="http://schemas.openxmlformats.org/officeDocument/2006/relationships/hyperlink" Target="http://co4h.colostate.edu/projects/manuals/Clothing-Construction-SewingforOthers-U7.pdf" TargetMode="External"/><Relationship Id="rId200" Type="http://schemas.openxmlformats.org/officeDocument/2006/relationships/hyperlink" Target="http://co4h.colostate.edu/projects/manuals/Foods-Cultural-Ethnic.pdf" TargetMode="External"/><Relationship Id="rId16" Type="http://schemas.openxmlformats.org/officeDocument/2006/relationships/hyperlink" Target="http://www.colorado4h.org/" TargetMode="External"/><Relationship Id="rId221" Type="http://schemas.openxmlformats.org/officeDocument/2006/relationships/hyperlink" Target="http://co4h.colostate.edu/projects/manuals/Poultry-RaisingFancyPoultry.pdf" TargetMode="External"/><Relationship Id="rId37" Type="http://schemas.openxmlformats.org/officeDocument/2006/relationships/hyperlink" Target="https://shop4-h.org/" TargetMode="External"/><Relationship Id="rId58" Type="http://schemas.openxmlformats.org/officeDocument/2006/relationships/hyperlink" Target="https://bookstores.umn.edu/" TargetMode="External"/><Relationship Id="rId79" Type="http://schemas.openxmlformats.org/officeDocument/2006/relationships/hyperlink" Target="https://shop4-h.org/products/cat-curriculum-1-purr-fect-pals" TargetMode="External"/><Relationship Id="rId102" Type="http://schemas.openxmlformats.org/officeDocument/2006/relationships/hyperlink" Target="https://shop4-h.org/products/junk-drawer-robotics-curriculum-youth-notebook" TargetMode="External"/><Relationship Id="rId123" Type="http://schemas.openxmlformats.org/officeDocument/2006/relationships/hyperlink" Target="https://marketplace.unl.edu/ne4h/wildlife3.html" TargetMode="External"/><Relationship Id="rId144" Type="http://schemas.openxmlformats.org/officeDocument/2006/relationships/hyperlink" Target="https://shop4-h.org/products/visual-arts-curriculum-2-portfolio-pathways" TargetMode="External"/><Relationship Id="rId90" Type="http://schemas.openxmlformats.org/officeDocument/2006/relationships/hyperlink" Target="https://shop4-h.org/products/gardening-curriculum-d-growing-profits" TargetMode="External"/><Relationship Id="rId165" Type="http://schemas.openxmlformats.org/officeDocument/2006/relationships/hyperlink" Target="http://co4h.colostate.edu/projects/manuals/Heritage-Arts-Quilting-U1-2.pdf" TargetMode="External"/><Relationship Id="rId186" Type="http://schemas.openxmlformats.org/officeDocument/2006/relationships/hyperlink" Target="http://co4h.colostate.edu/projects/manuals/Leathercraft-Intro-U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topLeftCell="A14" workbookViewId="0">
      <selection activeCell="J32" sqref="J32"/>
    </sheetView>
  </sheetViews>
  <sheetFormatPr defaultColWidth="9.109375" defaultRowHeight="11.4" x14ac:dyDescent="0.2"/>
  <cols>
    <col min="1" max="1" width="49.109375" style="11" bestFit="1" customWidth="1"/>
    <col min="2" max="2" width="69.5546875" style="125" customWidth="1"/>
    <col min="3" max="3" width="12.33203125" style="10" hidden="1" customWidth="1"/>
    <col min="4" max="4" width="9.109375" style="12"/>
    <col min="5" max="5" width="19.88671875" style="12" customWidth="1"/>
    <col min="6" max="6" width="9.109375" style="3"/>
    <col min="7" max="7" width="9" style="3" customWidth="1"/>
    <col min="8" max="16384" width="9.109375" style="3"/>
  </cols>
  <sheetData>
    <row r="1" spans="1:7" s="1" customFormat="1" ht="15" customHeight="1" x14ac:dyDescent="0.25">
      <c r="A1" s="76" t="s">
        <v>147</v>
      </c>
      <c r="B1" s="76"/>
      <c r="C1" s="77"/>
      <c r="D1" s="77"/>
      <c r="E1" s="77"/>
    </row>
    <row r="2" spans="1:7" ht="18.75" customHeight="1" x14ac:dyDescent="0.3">
      <c r="A2" s="13" t="s">
        <v>405</v>
      </c>
      <c r="B2" s="93"/>
      <c r="C2" s="78">
        <f t="shared" ref="C2:E3" ca="1" si="0">NOW()</f>
        <v>44538.67926759259</v>
      </c>
      <c r="D2" s="79">
        <f t="shared" ca="1" si="0"/>
        <v>44538.67926759259</v>
      </c>
      <c r="E2" s="80">
        <f t="shared" ca="1" si="0"/>
        <v>44538.67926759259</v>
      </c>
    </row>
    <row r="3" spans="1:7" ht="21.75" customHeight="1" x14ac:dyDescent="0.25">
      <c r="A3" s="2" t="s">
        <v>0</v>
      </c>
      <c r="B3" s="94"/>
      <c r="C3" s="81">
        <f t="shared" ca="1" si="0"/>
        <v>44538.67926759259</v>
      </c>
      <c r="D3" s="82">
        <f t="shared" ca="1" si="0"/>
        <v>44538.67926759259</v>
      </c>
      <c r="E3" s="83">
        <f t="shared" ca="1" si="0"/>
        <v>44538.67926759259</v>
      </c>
    </row>
    <row r="4" spans="1:7" ht="21" customHeight="1" x14ac:dyDescent="0.25">
      <c r="A4" s="2" t="s">
        <v>39</v>
      </c>
      <c r="B4" s="95"/>
      <c r="C4" s="84">
        <f>SUM(E14:E252)</f>
        <v>0</v>
      </c>
      <c r="D4" s="85"/>
      <c r="E4" s="86"/>
    </row>
    <row r="5" spans="1:7" ht="25.5" customHeight="1" x14ac:dyDescent="0.25">
      <c r="A5" s="87" t="s">
        <v>1</v>
      </c>
      <c r="B5" s="88"/>
      <c r="C5" s="85"/>
      <c r="D5" s="85"/>
      <c r="E5" s="86"/>
    </row>
    <row r="6" spans="1:7" ht="21" customHeight="1" x14ac:dyDescent="0.25">
      <c r="A6" s="89" t="s">
        <v>23</v>
      </c>
      <c r="B6" s="90"/>
      <c r="C6" s="91"/>
      <c r="D6" s="91"/>
      <c r="E6" s="92"/>
    </row>
    <row r="7" spans="1:7" x14ac:dyDescent="0.2">
      <c r="A7" s="30" t="s">
        <v>83</v>
      </c>
      <c r="B7" s="96"/>
      <c r="C7" s="4"/>
      <c r="D7" s="5"/>
      <c r="E7" s="5"/>
    </row>
    <row r="8" spans="1:7" ht="12.75" customHeight="1" x14ac:dyDescent="0.25">
      <c r="A8" s="8"/>
      <c r="B8" s="97" t="s">
        <v>248</v>
      </c>
      <c r="C8" s="4" t="s">
        <v>12</v>
      </c>
      <c r="D8" s="6" t="s">
        <v>2</v>
      </c>
      <c r="E8" s="6" t="s">
        <v>3</v>
      </c>
    </row>
    <row r="9" spans="1:7" x14ac:dyDescent="0.2">
      <c r="A9" s="33" t="s">
        <v>86</v>
      </c>
      <c r="B9" s="98"/>
      <c r="C9" s="27"/>
      <c r="D9" s="25"/>
      <c r="E9" s="5"/>
    </row>
    <row r="10" spans="1:7" hidden="1" x14ac:dyDescent="0.2">
      <c r="A10" s="26" t="s">
        <v>13</v>
      </c>
      <c r="B10" s="99"/>
      <c r="C10" s="27"/>
      <c r="D10" s="25">
        <v>2</v>
      </c>
      <c r="E10" s="5">
        <f t="shared" ref="E10:E14" si="1">C10*D10</f>
        <v>0</v>
      </c>
    </row>
    <row r="11" spans="1:7" ht="12" hidden="1" customHeight="1" x14ac:dyDescent="0.2">
      <c r="A11" s="26" t="s">
        <v>24</v>
      </c>
      <c r="B11" s="99"/>
      <c r="C11" s="27"/>
      <c r="D11" s="25">
        <v>3</v>
      </c>
      <c r="E11" s="5">
        <f t="shared" si="1"/>
        <v>0</v>
      </c>
    </row>
    <row r="12" spans="1:7" ht="12" hidden="1" customHeight="1" x14ac:dyDescent="0.2">
      <c r="A12" s="26" t="s">
        <v>27</v>
      </c>
      <c r="B12" s="99"/>
      <c r="C12" s="27"/>
      <c r="D12" s="25">
        <v>4</v>
      </c>
      <c r="E12" s="5">
        <f t="shared" si="1"/>
        <v>0</v>
      </c>
    </row>
    <row r="13" spans="1:7" ht="12" hidden="1" customHeight="1" x14ac:dyDescent="0.2">
      <c r="A13" s="26" t="s">
        <v>28</v>
      </c>
      <c r="B13" s="99"/>
      <c r="C13" s="27"/>
      <c r="D13" s="25">
        <v>4</v>
      </c>
      <c r="E13" s="5">
        <f t="shared" si="1"/>
        <v>0</v>
      </c>
    </row>
    <row r="14" spans="1:7" ht="13.2" x14ac:dyDescent="0.25">
      <c r="A14" s="18" t="s">
        <v>87</v>
      </c>
      <c r="B14" s="100" t="s">
        <v>249</v>
      </c>
      <c r="C14" s="27"/>
      <c r="D14" s="42">
        <v>22</v>
      </c>
      <c r="E14" s="5">
        <f t="shared" si="1"/>
        <v>0</v>
      </c>
      <c r="G14" s="53"/>
    </row>
    <row r="15" spans="1:7" ht="13.2" x14ac:dyDescent="0.25">
      <c r="A15" s="62" t="s">
        <v>211</v>
      </c>
      <c r="B15" s="101"/>
      <c r="C15" s="27"/>
      <c r="D15" s="42"/>
      <c r="E15" s="5"/>
    </row>
    <row r="16" spans="1:7" x14ac:dyDescent="0.2">
      <c r="A16" s="33" t="s">
        <v>89</v>
      </c>
      <c r="B16" s="98"/>
      <c r="C16" s="27"/>
      <c r="D16" s="42"/>
      <c r="E16" s="5"/>
    </row>
    <row r="17" spans="1:6" ht="12.75" customHeight="1" x14ac:dyDescent="0.25">
      <c r="A17" s="21" t="s">
        <v>88</v>
      </c>
      <c r="B17" s="100" t="s">
        <v>250</v>
      </c>
      <c r="C17" s="27"/>
      <c r="D17" s="42">
        <v>21</v>
      </c>
      <c r="E17" s="5">
        <f>C17*D17</f>
        <v>0</v>
      </c>
    </row>
    <row r="18" spans="1:6" ht="12.75" customHeight="1" x14ac:dyDescent="0.25">
      <c r="A18" s="62" t="s">
        <v>211</v>
      </c>
      <c r="B18" s="101"/>
      <c r="C18" s="27"/>
      <c r="D18" s="42"/>
      <c r="E18" s="5"/>
    </row>
    <row r="19" spans="1:6" ht="13.5" customHeight="1" x14ac:dyDescent="0.2">
      <c r="A19" s="33" t="s">
        <v>99</v>
      </c>
      <c r="B19" s="98"/>
      <c r="C19" s="27"/>
      <c r="D19" s="42"/>
      <c r="E19" s="5"/>
    </row>
    <row r="20" spans="1:6" ht="13.2" x14ac:dyDescent="0.25">
      <c r="A20" s="21" t="s">
        <v>90</v>
      </c>
      <c r="B20" s="100" t="s">
        <v>251</v>
      </c>
      <c r="C20" s="27"/>
      <c r="D20" s="42">
        <v>24</v>
      </c>
      <c r="E20" s="5">
        <f>C20*D20</f>
        <v>0</v>
      </c>
    </row>
    <row r="21" spans="1:6" ht="13.2" x14ac:dyDescent="0.25">
      <c r="A21" s="60" t="s">
        <v>211</v>
      </c>
      <c r="B21" s="102"/>
      <c r="C21" s="27"/>
      <c r="D21" s="25"/>
      <c r="E21" s="5"/>
    </row>
    <row r="22" spans="1:6" x14ac:dyDescent="0.2">
      <c r="A22" s="33" t="s">
        <v>245</v>
      </c>
      <c r="B22" s="98"/>
      <c r="C22" s="27"/>
      <c r="D22" s="25"/>
      <c r="E22" s="5"/>
    </row>
    <row r="23" spans="1:6" ht="13.2" x14ac:dyDescent="0.25">
      <c r="A23" s="21" t="s">
        <v>111</v>
      </c>
      <c r="B23" s="103" t="s">
        <v>355</v>
      </c>
      <c r="C23" s="27"/>
      <c r="D23" s="55" t="s">
        <v>201</v>
      </c>
      <c r="E23" s="56"/>
    </row>
    <row r="24" spans="1:6" ht="13.2" x14ac:dyDescent="0.25">
      <c r="A24" s="31" t="s">
        <v>91</v>
      </c>
      <c r="B24" s="104" t="s">
        <v>356</v>
      </c>
      <c r="C24" s="57"/>
      <c r="D24" s="55" t="s">
        <v>201</v>
      </c>
      <c r="E24" s="56"/>
    </row>
    <row r="25" spans="1:6" ht="13.2" x14ac:dyDescent="0.25">
      <c r="A25" s="31" t="s">
        <v>92</v>
      </c>
      <c r="B25" s="104" t="s">
        <v>357</v>
      </c>
      <c r="C25" s="57"/>
      <c r="D25" s="55" t="s">
        <v>201</v>
      </c>
      <c r="E25" s="56"/>
    </row>
    <row r="26" spans="1:6" ht="13.2" x14ac:dyDescent="0.25">
      <c r="A26" s="37" t="s">
        <v>149</v>
      </c>
      <c r="B26" s="105" t="s">
        <v>400</v>
      </c>
      <c r="C26" s="126" t="s">
        <v>201</v>
      </c>
      <c r="D26" s="127"/>
      <c r="E26" s="127"/>
      <c r="F26" s="128"/>
    </row>
    <row r="27" spans="1:6" ht="13.2" x14ac:dyDescent="0.25">
      <c r="A27" s="38" t="s">
        <v>150</v>
      </c>
      <c r="B27" s="106" t="s">
        <v>401</v>
      </c>
      <c r="C27" s="133" t="s">
        <v>201</v>
      </c>
      <c r="D27" s="134"/>
      <c r="E27" s="134"/>
      <c r="F27" s="128"/>
    </row>
    <row r="28" spans="1:6" x14ac:dyDescent="0.2">
      <c r="A28" s="32" t="s">
        <v>106</v>
      </c>
      <c r="B28" s="130"/>
      <c r="C28" s="27"/>
      <c r="D28" s="25"/>
      <c r="E28" s="5"/>
      <c r="F28" s="128"/>
    </row>
    <row r="29" spans="1:6" ht="13.2" x14ac:dyDescent="0.25">
      <c r="A29" s="31" t="s">
        <v>407</v>
      </c>
      <c r="B29" s="107" t="s">
        <v>406</v>
      </c>
      <c r="C29" s="27"/>
      <c r="D29" s="135" t="s">
        <v>201</v>
      </c>
      <c r="E29" s="136"/>
      <c r="F29" s="129"/>
    </row>
    <row r="30" spans="1:6" ht="13.2" x14ac:dyDescent="0.25">
      <c r="A30" s="31" t="s">
        <v>107</v>
      </c>
      <c r="B30" s="100" t="s">
        <v>252</v>
      </c>
      <c r="C30" s="27"/>
      <c r="D30" s="42">
        <v>21</v>
      </c>
      <c r="E30" s="5">
        <f>C30*D30</f>
        <v>0</v>
      </c>
      <c r="F30" s="128"/>
    </row>
    <row r="31" spans="1:6" ht="13.2" x14ac:dyDescent="0.25">
      <c r="A31" s="67" t="s">
        <v>216</v>
      </c>
      <c r="B31" s="131"/>
      <c r="C31" s="27"/>
      <c r="D31" s="42"/>
      <c r="E31" s="5"/>
      <c r="F31" s="128"/>
    </row>
    <row r="32" spans="1:6" x14ac:dyDescent="0.2">
      <c r="A32" s="33" t="s">
        <v>6</v>
      </c>
      <c r="B32" s="132"/>
      <c r="C32" s="27"/>
      <c r="D32" s="42"/>
      <c r="E32" s="5"/>
      <c r="F32" s="128"/>
    </row>
    <row r="33" spans="1:9" ht="26.4" x14ac:dyDescent="0.25">
      <c r="A33" s="21" t="s">
        <v>163</v>
      </c>
      <c r="B33" s="100" t="s">
        <v>253</v>
      </c>
      <c r="C33" s="27"/>
      <c r="D33" s="42">
        <v>15</v>
      </c>
      <c r="E33" s="5">
        <f t="shared" ref="E33" si="2">C33*D33</f>
        <v>0</v>
      </c>
    </row>
    <row r="34" spans="1:9" ht="13.2" x14ac:dyDescent="0.25">
      <c r="A34" s="60" t="s">
        <v>211</v>
      </c>
      <c r="B34" s="108"/>
      <c r="C34" s="28"/>
      <c r="D34" s="68"/>
      <c r="E34" s="5"/>
    </row>
    <row r="35" spans="1:9" x14ac:dyDescent="0.2">
      <c r="A35" s="33" t="s">
        <v>7</v>
      </c>
      <c r="B35" s="98"/>
      <c r="C35" s="27"/>
      <c r="D35" s="42"/>
      <c r="E35" s="5"/>
    </row>
    <row r="36" spans="1:9" ht="26.4" x14ac:dyDescent="0.25">
      <c r="A36" s="21" t="s">
        <v>166</v>
      </c>
      <c r="B36" s="100" t="s">
        <v>254</v>
      </c>
      <c r="C36" s="28"/>
      <c r="D36" s="68">
        <v>26</v>
      </c>
      <c r="E36" s="5">
        <f t="shared" ref="E36" si="3">C36*D36</f>
        <v>0</v>
      </c>
    </row>
    <row r="37" spans="1:9" ht="13.2" x14ac:dyDescent="0.25">
      <c r="A37" s="60" t="s">
        <v>211</v>
      </c>
      <c r="B37" s="108"/>
      <c r="C37" s="28"/>
      <c r="D37" s="68"/>
      <c r="E37" s="5"/>
    </row>
    <row r="38" spans="1:9" x14ac:dyDescent="0.2">
      <c r="A38" s="33" t="s">
        <v>8</v>
      </c>
      <c r="B38" s="98"/>
      <c r="C38" s="27"/>
      <c r="D38" s="42"/>
      <c r="E38" s="5"/>
    </row>
    <row r="39" spans="1:9" ht="26.4" x14ac:dyDescent="0.25">
      <c r="A39" s="21" t="s">
        <v>93</v>
      </c>
      <c r="B39" s="100" t="s">
        <v>255</v>
      </c>
      <c r="C39" s="28"/>
      <c r="D39" s="68">
        <v>22</v>
      </c>
      <c r="E39" s="5">
        <f t="shared" ref="E39" si="4">C39*D39</f>
        <v>0</v>
      </c>
    </row>
    <row r="40" spans="1:9" ht="13.2" x14ac:dyDescent="0.25">
      <c r="A40" s="60" t="s">
        <v>211</v>
      </c>
      <c r="B40" s="108"/>
      <c r="C40" s="28"/>
      <c r="D40" s="29"/>
      <c r="E40" s="5"/>
    </row>
    <row r="41" spans="1:9" s="1" customFormat="1" ht="12" x14ac:dyDescent="0.25">
      <c r="A41" s="33" t="s">
        <v>5</v>
      </c>
      <c r="B41" s="98"/>
      <c r="C41" s="4"/>
      <c r="D41" s="5"/>
      <c r="E41" s="5"/>
      <c r="I41" s="10"/>
    </row>
    <row r="42" spans="1:9" ht="12.75" customHeight="1" x14ac:dyDescent="0.25">
      <c r="A42" s="41" t="s">
        <v>189</v>
      </c>
      <c r="B42" s="109" t="s">
        <v>358</v>
      </c>
      <c r="C42" s="4"/>
      <c r="D42" s="5">
        <v>10</v>
      </c>
      <c r="E42" s="5">
        <f t="shared" ref="E42:E45" si="5">C42*D42</f>
        <v>0</v>
      </c>
    </row>
    <row r="43" spans="1:9" ht="12.75" customHeight="1" x14ac:dyDescent="0.25">
      <c r="A43" s="17" t="s">
        <v>222</v>
      </c>
      <c r="B43" s="109" t="s">
        <v>359</v>
      </c>
      <c r="C43" s="4"/>
      <c r="D43" s="5">
        <v>6</v>
      </c>
      <c r="E43" s="5">
        <f t="shared" si="5"/>
        <v>0</v>
      </c>
    </row>
    <row r="44" spans="1:9" ht="13.2" x14ac:dyDescent="0.25">
      <c r="A44" s="41" t="s">
        <v>223</v>
      </c>
      <c r="B44" s="109" t="s">
        <v>360</v>
      </c>
      <c r="C44" s="4"/>
      <c r="D44" s="5">
        <v>25</v>
      </c>
      <c r="E44" s="5">
        <f t="shared" si="5"/>
        <v>0</v>
      </c>
    </row>
    <row r="45" spans="1:9" ht="13.2" x14ac:dyDescent="0.25">
      <c r="A45" s="17" t="s">
        <v>37</v>
      </c>
      <c r="B45" s="109" t="s">
        <v>361</v>
      </c>
      <c r="C45" s="4"/>
      <c r="D45" s="5">
        <v>2</v>
      </c>
      <c r="E45" s="5">
        <f t="shared" si="5"/>
        <v>0</v>
      </c>
    </row>
    <row r="46" spans="1:9" x14ac:dyDescent="0.2">
      <c r="A46" s="41" t="s">
        <v>225</v>
      </c>
      <c r="B46" s="110" t="s">
        <v>402</v>
      </c>
      <c r="C46" s="73" t="s">
        <v>224</v>
      </c>
      <c r="D46" s="74"/>
      <c r="E46" s="75"/>
    </row>
    <row r="47" spans="1:9" ht="13.2" x14ac:dyDescent="0.25">
      <c r="A47" s="17" t="s">
        <v>40</v>
      </c>
      <c r="B47" s="100" t="s">
        <v>256</v>
      </c>
      <c r="C47" s="4"/>
      <c r="D47" s="5">
        <v>17</v>
      </c>
      <c r="E47" s="5">
        <f>C47*D47</f>
        <v>0</v>
      </c>
    </row>
    <row r="48" spans="1:9" ht="13.2" x14ac:dyDescent="0.25">
      <c r="A48" s="61" t="s">
        <v>217</v>
      </c>
      <c r="B48" s="66"/>
      <c r="C48" s="4"/>
      <c r="D48" s="5"/>
      <c r="E48" s="5"/>
    </row>
    <row r="49" spans="1:5" x14ac:dyDescent="0.2">
      <c r="A49" s="33" t="s">
        <v>179</v>
      </c>
      <c r="B49" s="98"/>
      <c r="C49" s="4"/>
      <c r="D49" s="5"/>
      <c r="E49" s="5"/>
    </row>
    <row r="50" spans="1:5" ht="13.2" x14ac:dyDescent="0.25">
      <c r="A50" s="39" t="s">
        <v>189</v>
      </c>
      <c r="B50" s="103" t="s">
        <v>358</v>
      </c>
      <c r="C50" s="4"/>
      <c r="D50" s="5">
        <v>10</v>
      </c>
      <c r="E50" s="5">
        <f t="shared" ref="E50:E55" si="6">C50*D50</f>
        <v>0</v>
      </c>
    </row>
    <row r="51" spans="1:5" ht="13.2" x14ac:dyDescent="0.25">
      <c r="A51" s="21" t="s">
        <v>103</v>
      </c>
      <c r="B51" s="103" t="s">
        <v>362</v>
      </c>
      <c r="C51" s="4"/>
      <c r="D51" s="5">
        <v>4</v>
      </c>
      <c r="E51" s="5">
        <f t="shared" si="6"/>
        <v>0</v>
      </c>
    </row>
    <row r="52" spans="1:5" ht="13.2" x14ac:dyDescent="0.25">
      <c r="A52" s="21" t="s">
        <v>113</v>
      </c>
      <c r="B52" s="103" t="s">
        <v>363</v>
      </c>
      <c r="C52" s="4"/>
      <c r="D52" s="5">
        <v>4</v>
      </c>
      <c r="E52" s="5">
        <f t="shared" si="6"/>
        <v>0</v>
      </c>
    </row>
    <row r="53" spans="1:5" ht="13.2" x14ac:dyDescent="0.25">
      <c r="A53" s="21" t="s">
        <v>104</v>
      </c>
      <c r="B53" s="103" t="s">
        <v>364</v>
      </c>
      <c r="C53" s="4"/>
      <c r="D53" s="5">
        <v>4</v>
      </c>
      <c r="E53" s="5">
        <f t="shared" si="6"/>
        <v>0</v>
      </c>
    </row>
    <row r="54" spans="1:5" ht="13.2" x14ac:dyDescent="0.25">
      <c r="A54" s="21" t="s">
        <v>105</v>
      </c>
      <c r="B54" s="103" t="s">
        <v>365</v>
      </c>
      <c r="C54" s="4"/>
      <c r="D54" s="5">
        <v>4</v>
      </c>
      <c r="E54" s="5">
        <f t="shared" si="6"/>
        <v>0</v>
      </c>
    </row>
    <row r="55" spans="1:5" ht="13.2" x14ac:dyDescent="0.25">
      <c r="A55" s="20" t="s">
        <v>172</v>
      </c>
      <c r="B55" s="100" t="s">
        <v>256</v>
      </c>
      <c r="C55" s="4"/>
      <c r="D55" s="5">
        <v>17</v>
      </c>
      <c r="E55" s="5">
        <f t="shared" si="6"/>
        <v>0</v>
      </c>
    </row>
    <row r="56" spans="1:5" x14ac:dyDescent="0.2">
      <c r="A56" s="33" t="s">
        <v>4</v>
      </c>
      <c r="B56" s="98"/>
      <c r="C56" s="4"/>
      <c r="D56" s="5"/>
      <c r="E56" s="5"/>
    </row>
    <row r="57" spans="1:5" ht="13.2" x14ac:dyDescent="0.25">
      <c r="A57" s="21" t="s">
        <v>94</v>
      </c>
      <c r="B57" s="111" t="s">
        <v>257</v>
      </c>
      <c r="C57" s="4"/>
      <c r="D57" s="42">
        <v>23</v>
      </c>
      <c r="E57" s="5">
        <f t="shared" ref="E57" si="7">C57*D57</f>
        <v>0</v>
      </c>
    </row>
    <row r="58" spans="1:5" ht="13.2" x14ac:dyDescent="0.25">
      <c r="A58" s="54" t="s">
        <v>241</v>
      </c>
      <c r="B58" s="102" t="s">
        <v>258</v>
      </c>
      <c r="C58" s="4"/>
      <c r="D58" s="5"/>
      <c r="E58" s="5"/>
    </row>
    <row r="59" spans="1:5" x14ac:dyDescent="0.2">
      <c r="A59" s="33" t="s">
        <v>142</v>
      </c>
      <c r="B59" s="98"/>
      <c r="C59" s="4"/>
      <c r="D59" s="5"/>
      <c r="E59" s="5"/>
    </row>
    <row r="60" spans="1:5" ht="13.2" x14ac:dyDescent="0.25">
      <c r="A60" s="39" t="s">
        <v>144</v>
      </c>
      <c r="B60" s="100" t="s">
        <v>259</v>
      </c>
      <c r="C60" s="4"/>
      <c r="D60" s="5">
        <v>5</v>
      </c>
      <c r="E60" s="5">
        <f t="shared" ref="E60:E63" si="8">C60*D60</f>
        <v>0</v>
      </c>
    </row>
    <row r="61" spans="1:5" ht="13.2" x14ac:dyDescent="0.25">
      <c r="A61" s="39" t="s">
        <v>143</v>
      </c>
      <c r="B61" s="100" t="s">
        <v>260</v>
      </c>
      <c r="C61" s="4"/>
      <c r="D61" s="42">
        <v>6.5</v>
      </c>
      <c r="E61" s="5">
        <f t="shared" si="8"/>
        <v>0</v>
      </c>
    </row>
    <row r="62" spans="1:5" ht="13.2" x14ac:dyDescent="0.25">
      <c r="A62" s="39" t="s">
        <v>145</v>
      </c>
      <c r="B62" s="100" t="s">
        <v>261</v>
      </c>
      <c r="C62" s="4"/>
      <c r="D62" s="42">
        <v>6.5</v>
      </c>
      <c r="E62" s="5">
        <f t="shared" si="8"/>
        <v>0</v>
      </c>
    </row>
    <row r="63" spans="1:5" ht="13.2" x14ac:dyDescent="0.25">
      <c r="A63" s="39" t="s">
        <v>146</v>
      </c>
      <c r="B63" s="100" t="s">
        <v>262</v>
      </c>
      <c r="C63" s="4"/>
      <c r="D63" s="42">
        <v>10</v>
      </c>
      <c r="E63" s="5">
        <f t="shared" si="8"/>
        <v>0</v>
      </c>
    </row>
    <row r="64" spans="1:5" ht="13.2" x14ac:dyDescent="0.25">
      <c r="A64" s="60" t="s">
        <v>226</v>
      </c>
      <c r="B64" s="102"/>
      <c r="C64" s="4"/>
      <c r="D64" s="5"/>
      <c r="E64" s="5"/>
    </row>
    <row r="65" spans="1:5" x14ac:dyDescent="0.2">
      <c r="A65" s="33" t="s">
        <v>16</v>
      </c>
      <c r="B65" s="98"/>
      <c r="C65" s="4"/>
      <c r="D65" s="5"/>
      <c r="E65" s="5"/>
    </row>
    <row r="66" spans="1:5" ht="26.4" x14ac:dyDescent="0.25">
      <c r="A66" s="20" t="s">
        <v>41</v>
      </c>
      <c r="B66" s="100" t="s">
        <v>263</v>
      </c>
      <c r="C66" s="4"/>
      <c r="D66" s="5">
        <v>5</v>
      </c>
      <c r="E66" s="5">
        <f>C66*D66</f>
        <v>0</v>
      </c>
    </row>
    <row r="67" spans="1:5" ht="13.2" x14ac:dyDescent="0.25">
      <c r="A67" s="20" t="s">
        <v>42</v>
      </c>
      <c r="B67" s="100" t="s">
        <v>264</v>
      </c>
      <c r="C67" s="4"/>
      <c r="D67" s="42">
        <v>6.5</v>
      </c>
      <c r="E67" s="5">
        <f>C67*D67</f>
        <v>0</v>
      </c>
    </row>
    <row r="68" spans="1:5" ht="12" customHeight="1" x14ac:dyDescent="0.25">
      <c r="A68" s="20" t="s">
        <v>43</v>
      </c>
      <c r="B68" s="100" t="s">
        <v>265</v>
      </c>
      <c r="C68" s="4"/>
      <c r="D68" s="42">
        <v>6.5</v>
      </c>
      <c r="E68" s="5">
        <f>C68*D68</f>
        <v>0</v>
      </c>
    </row>
    <row r="69" spans="1:5" ht="13.2" x14ac:dyDescent="0.25">
      <c r="A69" s="20" t="s">
        <v>44</v>
      </c>
      <c r="B69" s="100" t="s">
        <v>266</v>
      </c>
      <c r="C69" s="4"/>
      <c r="D69" s="42">
        <v>10</v>
      </c>
      <c r="E69" s="5">
        <f>C69*D69</f>
        <v>0</v>
      </c>
    </row>
    <row r="70" spans="1:5" ht="13.2" x14ac:dyDescent="0.25">
      <c r="A70" s="60" t="s">
        <v>227</v>
      </c>
      <c r="B70" s="102"/>
      <c r="C70" s="4"/>
      <c r="D70" s="5"/>
      <c r="E70" s="5"/>
    </row>
    <row r="71" spans="1:5" ht="12" customHeight="1" x14ac:dyDescent="0.2">
      <c r="A71" s="33" t="s">
        <v>17</v>
      </c>
      <c r="B71" s="98"/>
      <c r="C71" s="4"/>
      <c r="D71" s="5"/>
      <c r="E71" s="5"/>
    </row>
    <row r="72" spans="1:5" ht="13.2" x14ac:dyDescent="0.25">
      <c r="A72" s="20" t="s">
        <v>45</v>
      </c>
      <c r="B72" s="100" t="s">
        <v>267</v>
      </c>
      <c r="C72" s="4"/>
      <c r="D72" s="5">
        <v>7</v>
      </c>
      <c r="E72" s="5">
        <f t="shared" ref="E72:E78" si="9">C72*D72</f>
        <v>0</v>
      </c>
    </row>
    <row r="73" spans="1:5" ht="13.2" x14ac:dyDescent="0.25">
      <c r="A73" s="20" t="s">
        <v>46</v>
      </c>
      <c r="B73" s="100" t="s">
        <v>268</v>
      </c>
      <c r="C73" s="4"/>
      <c r="D73" s="5">
        <v>7</v>
      </c>
      <c r="E73" s="5">
        <f t="shared" si="9"/>
        <v>0</v>
      </c>
    </row>
    <row r="74" spans="1:5" ht="13.2" x14ac:dyDescent="0.25">
      <c r="A74" s="20" t="s">
        <v>47</v>
      </c>
      <c r="B74" s="100" t="s">
        <v>269</v>
      </c>
      <c r="C74" s="4"/>
      <c r="D74" s="5">
        <v>7</v>
      </c>
      <c r="E74" s="5">
        <f t="shared" si="9"/>
        <v>0</v>
      </c>
    </row>
    <row r="75" spans="1:5" ht="13.2" x14ac:dyDescent="0.25">
      <c r="A75" s="20" t="s">
        <v>48</v>
      </c>
      <c r="B75" s="100" t="s">
        <v>270</v>
      </c>
      <c r="C75" s="4"/>
      <c r="D75" s="5">
        <v>7</v>
      </c>
      <c r="E75" s="5">
        <f t="shared" si="9"/>
        <v>0</v>
      </c>
    </row>
    <row r="76" spans="1:5" ht="13.2" x14ac:dyDescent="0.25">
      <c r="A76" s="20" t="s">
        <v>112</v>
      </c>
      <c r="B76" s="100" t="s">
        <v>271</v>
      </c>
      <c r="C76" s="4"/>
      <c r="D76" s="42">
        <v>7</v>
      </c>
      <c r="E76" s="5">
        <f t="shared" si="9"/>
        <v>0</v>
      </c>
    </row>
    <row r="77" spans="1:5" ht="13.2" x14ac:dyDescent="0.25">
      <c r="A77" s="61" t="s">
        <v>228</v>
      </c>
      <c r="B77" s="66"/>
      <c r="C77" s="4"/>
      <c r="D77" s="5"/>
      <c r="E77" s="5"/>
    </row>
    <row r="78" spans="1:5" s="1" customFormat="1" ht="12" customHeight="1" x14ac:dyDescent="0.25">
      <c r="A78" s="20" t="s">
        <v>49</v>
      </c>
      <c r="B78" s="111" t="s">
        <v>272</v>
      </c>
      <c r="C78" s="4"/>
      <c r="D78" s="5">
        <v>3</v>
      </c>
      <c r="E78" s="5">
        <f t="shared" si="9"/>
        <v>0</v>
      </c>
    </row>
    <row r="79" spans="1:5" ht="13.2" x14ac:dyDescent="0.2">
      <c r="A79" s="34" t="s">
        <v>18</v>
      </c>
      <c r="B79" s="112"/>
      <c r="C79" s="36"/>
      <c r="D79" s="22"/>
      <c r="E79" s="23"/>
    </row>
    <row r="80" spans="1:5" ht="26.4" x14ac:dyDescent="0.25">
      <c r="A80" s="40" t="s">
        <v>182</v>
      </c>
      <c r="B80" s="100" t="s">
        <v>273</v>
      </c>
      <c r="C80" s="4"/>
      <c r="D80" s="24">
        <v>11</v>
      </c>
      <c r="E80" s="5">
        <f t="shared" ref="E80:E82" si="10">C80*D80</f>
        <v>0</v>
      </c>
    </row>
    <row r="81" spans="1:5" ht="13.2" x14ac:dyDescent="0.25">
      <c r="A81" s="40" t="s">
        <v>183</v>
      </c>
      <c r="B81" s="100" t="s">
        <v>274</v>
      </c>
      <c r="C81" s="4"/>
      <c r="D81" s="24">
        <v>11</v>
      </c>
      <c r="E81" s="5">
        <f t="shared" si="10"/>
        <v>0</v>
      </c>
    </row>
    <row r="82" spans="1:5" ht="13.2" x14ac:dyDescent="0.25">
      <c r="A82" s="40" t="s">
        <v>184</v>
      </c>
      <c r="B82" s="100" t="s">
        <v>275</v>
      </c>
      <c r="C82" s="4"/>
      <c r="D82" s="24">
        <v>11</v>
      </c>
      <c r="E82" s="5">
        <f t="shared" si="10"/>
        <v>0</v>
      </c>
    </row>
    <row r="83" spans="1:5" ht="26.4" x14ac:dyDescent="0.25">
      <c r="A83" s="40" t="s">
        <v>165</v>
      </c>
      <c r="B83" s="100" t="s">
        <v>276</v>
      </c>
      <c r="C83" s="4"/>
      <c r="D83" s="24">
        <v>11</v>
      </c>
      <c r="E83" s="5">
        <f>C83*D83</f>
        <v>0</v>
      </c>
    </row>
    <row r="84" spans="1:5" ht="13.2" x14ac:dyDescent="0.25">
      <c r="A84" s="63" t="s">
        <v>230</v>
      </c>
      <c r="B84" s="100"/>
      <c r="C84" s="4"/>
      <c r="D84" s="24"/>
      <c r="E84" s="5"/>
    </row>
    <row r="85" spans="1:5" x14ac:dyDescent="0.2">
      <c r="A85" s="33" t="s">
        <v>19</v>
      </c>
      <c r="B85" s="98"/>
      <c r="C85" s="4"/>
      <c r="D85" s="5"/>
      <c r="E85" s="5"/>
    </row>
    <row r="86" spans="1:5" ht="13.5" customHeight="1" x14ac:dyDescent="0.25">
      <c r="A86" s="20" t="s">
        <v>50</v>
      </c>
      <c r="B86" s="100" t="s">
        <v>277</v>
      </c>
      <c r="C86" s="4"/>
      <c r="D86" s="42">
        <v>7</v>
      </c>
      <c r="E86" s="5">
        <f>C86*D86</f>
        <v>0</v>
      </c>
    </row>
    <row r="87" spans="1:5" ht="26.4" x14ac:dyDescent="0.25">
      <c r="A87" s="20" t="s">
        <v>51</v>
      </c>
      <c r="B87" s="100" t="s">
        <v>278</v>
      </c>
      <c r="C87" s="4"/>
      <c r="D87" s="42">
        <v>7</v>
      </c>
      <c r="E87" s="5">
        <f>C87*D87</f>
        <v>0</v>
      </c>
    </row>
    <row r="88" spans="1:5" ht="13.2" x14ac:dyDescent="0.25">
      <c r="A88" s="20" t="s">
        <v>52</v>
      </c>
      <c r="B88" s="100" t="s">
        <v>279</v>
      </c>
      <c r="C88" s="4"/>
      <c r="D88" s="42">
        <v>7</v>
      </c>
      <c r="E88" s="5">
        <f>C88*D88</f>
        <v>0</v>
      </c>
    </row>
    <row r="89" spans="1:5" ht="13.5" customHeight="1" x14ac:dyDescent="0.25">
      <c r="A89" s="20" t="s">
        <v>53</v>
      </c>
      <c r="B89" s="100" t="s">
        <v>280</v>
      </c>
      <c r="C89" s="4"/>
      <c r="D89" s="42">
        <v>7</v>
      </c>
      <c r="E89" s="5">
        <f>C89*D89</f>
        <v>0</v>
      </c>
    </row>
    <row r="90" spans="1:5" ht="13.2" x14ac:dyDescent="0.25">
      <c r="A90" s="20" t="s">
        <v>54</v>
      </c>
      <c r="B90" s="100" t="s">
        <v>281</v>
      </c>
      <c r="C90" s="4"/>
      <c r="D90" s="42">
        <v>7</v>
      </c>
      <c r="E90" s="5">
        <f>C90*D90</f>
        <v>0</v>
      </c>
    </row>
    <row r="91" spans="1:5" ht="13.2" x14ac:dyDescent="0.25">
      <c r="A91" s="60" t="s">
        <v>229</v>
      </c>
      <c r="B91" s="102"/>
      <c r="C91" s="4"/>
      <c r="D91" s="5"/>
      <c r="E91" s="5"/>
    </row>
    <row r="92" spans="1:5" ht="13.5" customHeight="1" x14ac:dyDescent="0.2">
      <c r="A92" s="35" t="s">
        <v>95</v>
      </c>
      <c r="B92" s="113"/>
      <c r="C92" s="27"/>
      <c r="D92" s="25"/>
      <c r="E92" s="25"/>
    </row>
    <row r="93" spans="1:5" ht="13.2" x14ac:dyDescent="0.25">
      <c r="A93" s="21" t="s">
        <v>96</v>
      </c>
      <c r="B93" s="100" t="s">
        <v>282</v>
      </c>
      <c r="C93" s="27"/>
      <c r="D93" s="25">
        <v>4.5</v>
      </c>
      <c r="E93" s="25">
        <f t="shared" ref="E93:E97" si="11">C93*D93</f>
        <v>0</v>
      </c>
    </row>
    <row r="94" spans="1:5" ht="26.4" x14ac:dyDescent="0.25">
      <c r="A94" s="21" t="s">
        <v>100</v>
      </c>
      <c r="B94" s="100" t="s">
        <v>283</v>
      </c>
      <c r="C94" s="27"/>
      <c r="D94" s="25">
        <v>6</v>
      </c>
      <c r="E94" s="25">
        <f t="shared" si="11"/>
        <v>0</v>
      </c>
    </row>
    <row r="95" spans="1:5" ht="13.5" customHeight="1" x14ac:dyDescent="0.25">
      <c r="A95" s="21" t="s">
        <v>97</v>
      </c>
      <c r="B95" s="100" t="s">
        <v>284</v>
      </c>
      <c r="C95" s="27"/>
      <c r="D95" s="25">
        <v>6</v>
      </c>
      <c r="E95" s="25">
        <f t="shared" si="11"/>
        <v>0</v>
      </c>
    </row>
    <row r="96" spans="1:5" ht="13.2" x14ac:dyDescent="0.25">
      <c r="A96" s="21" t="s">
        <v>98</v>
      </c>
      <c r="B96" s="100" t="s">
        <v>285</v>
      </c>
      <c r="C96" s="27"/>
      <c r="D96" s="25">
        <v>6</v>
      </c>
      <c r="E96" s="25">
        <f t="shared" si="11"/>
        <v>0</v>
      </c>
    </row>
    <row r="97" spans="1:5" ht="13.2" x14ac:dyDescent="0.25">
      <c r="A97" s="21" t="s">
        <v>173</v>
      </c>
      <c r="B97" s="100" t="s">
        <v>286</v>
      </c>
      <c r="C97" s="27"/>
      <c r="D97" s="25">
        <v>9</v>
      </c>
      <c r="E97" s="25">
        <f t="shared" si="11"/>
        <v>0</v>
      </c>
    </row>
    <row r="98" spans="1:5" ht="13.2" x14ac:dyDescent="0.25">
      <c r="A98" s="60" t="s">
        <v>231</v>
      </c>
      <c r="B98" s="102"/>
      <c r="C98" s="27"/>
      <c r="D98" s="25"/>
      <c r="E98" s="25"/>
    </row>
    <row r="99" spans="1:5" x14ac:dyDescent="0.2">
      <c r="A99" s="33" t="s">
        <v>117</v>
      </c>
      <c r="B99" s="98"/>
      <c r="C99" s="4"/>
      <c r="D99" s="5"/>
      <c r="E99" s="5"/>
    </row>
    <row r="100" spans="1:5" ht="13.2" x14ac:dyDescent="0.25">
      <c r="A100" s="14" t="s">
        <v>38</v>
      </c>
      <c r="B100" s="114" t="s">
        <v>398</v>
      </c>
      <c r="C100" s="4"/>
      <c r="D100" s="5">
        <v>4</v>
      </c>
      <c r="E100" s="5">
        <f>C100*D100</f>
        <v>0</v>
      </c>
    </row>
    <row r="101" spans="1:5" ht="13.2" x14ac:dyDescent="0.25">
      <c r="A101" s="18" t="s">
        <v>125</v>
      </c>
      <c r="B101" s="114" t="s">
        <v>395</v>
      </c>
      <c r="C101" s="4"/>
      <c r="D101" s="5">
        <v>3</v>
      </c>
      <c r="E101" s="5">
        <f>C101*D101</f>
        <v>0</v>
      </c>
    </row>
    <row r="102" spans="1:5" ht="13.2" x14ac:dyDescent="0.25">
      <c r="A102" s="14" t="s">
        <v>114</v>
      </c>
      <c r="B102" s="114" t="s">
        <v>396</v>
      </c>
      <c r="C102" s="4"/>
      <c r="D102" s="5">
        <v>3</v>
      </c>
      <c r="E102" s="5">
        <f>C102*D102</f>
        <v>0</v>
      </c>
    </row>
    <row r="103" spans="1:5" ht="13.2" x14ac:dyDescent="0.25">
      <c r="A103" s="14" t="s">
        <v>115</v>
      </c>
      <c r="B103" s="114" t="s">
        <v>397</v>
      </c>
      <c r="C103" s="4"/>
      <c r="D103" s="5">
        <v>3</v>
      </c>
      <c r="E103" s="5">
        <f>C103*D103</f>
        <v>0</v>
      </c>
    </row>
    <row r="104" spans="1:5" ht="13.2" x14ac:dyDescent="0.25">
      <c r="A104" s="14" t="s">
        <v>116</v>
      </c>
      <c r="B104" s="114" t="s">
        <v>399</v>
      </c>
      <c r="C104" s="4"/>
      <c r="D104" s="5">
        <v>3</v>
      </c>
      <c r="E104" s="5">
        <f>C104*D104</f>
        <v>0</v>
      </c>
    </row>
    <row r="105" spans="1:5" x14ac:dyDescent="0.2">
      <c r="A105" s="33" t="s">
        <v>26</v>
      </c>
      <c r="B105" s="98"/>
      <c r="C105" s="4"/>
      <c r="D105" s="5"/>
      <c r="E105" s="5"/>
    </row>
    <row r="106" spans="1:5" ht="13.2" x14ac:dyDescent="0.25">
      <c r="A106" s="20" t="s">
        <v>55</v>
      </c>
      <c r="B106" s="100" t="s">
        <v>287</v>
      </c>
      <c r="C106" s="4"/>
      <c r="D106" s="5">
        <v>5</v>
      </c>
      <c r="E106" s="5">
        <f>C106*D106</f>
        <v>0</v>
      </c>
    </row>
    <row r="107" spans="1:5" ht="13.2" x14ac:dyDescent="0.25">
      <c r="A107" s="20" t="s">
        <v>56</v>
      </c>
      <c r="B107" s="100" t="s">
        <v>288</v>
      </c>
      <c r="C107" s="4"/>
      <c r="D107" s="5">
        <v>5</v>
      </c>
      <c r="E107" s="5">
        <f>C107*D107</f>
        <v>0</v>
      </c>
    </row>
    <row r="108" spans="1:5" ht="13.2" x14ac:dyDescent="0.25">
      <c r="A108" s="20" t="s">
        <v>57</v>
      </c>
      <c r="B108" s="100" t="s">
        <v>289</v>
      </c>
      <c r="C108" s="4"/>
      <c r="D108" s="5">
        <v>5</v>
      </c>
      <c r="E108" s="5">
        <f>C108*D108</f>
        <v>0</v>
      </c>
    </row>
    <row r="109" spans="1:5" ht="13.2" x14ac:dyDescent="0.25">
      <c r="A109" s="20" t="s">
        <v>58</v>
      </c>
      <c r="B109" s="100" t="s">
        <v>290</v>
      </c>
      <c r="C109" s="4"/>
      <c r="D109" s="5">
        <v>5</v>
      </c>
      <c r="E109" s="5">
        <f>C109*D109</f>
        <v>0</v>
      </c>
    </row>
    <row r="110" spans="1:5" ht="13.2" x14ac:dyDescent="0.25">
      <c r="A110" s="60" t="s">
        <v>232</v>
      </c>
      <c r="B110" s="102"/>
      <c r="C110" s="4"/>
      <c r="D110" s="5"/>
      <c r="E110" s="5"/>
    </row>
    <row r="111" spans="1:5" x14ac:dyDescent="0.2">
      <c r="A111" s="33" t="s">
        <v>219</v>
      </c>
      <c r="B111" s="98"/>
      <c r="C111" s="47"/>
      <c r="D111" s="42"/>
      <c r="E111" s="42" t="s">
        <v>15</v>
      </c>
    </row>
    <row r="112" spans="1:5" ht="13.2" x14ac:dyDescent="0.25">
      <c r="A112" s="43" t="s">
        <v>220</v>
      </c>
      <c r="B112" s="115" t="s">
        <v>291</v>
      </c>
      <c r="C112" s="4"/>
      <c r="D112" s="5"/>
      <c r="E112" s="5"/>
    </row>
    <row r="113" spans="1:5" ht="13.2" x14ac:dyDescent="0.25">
      <c r="A113" s="65" t="s">
        <v>221</v>
      </c>
      <c r="B113" s="116"/>
      <c r="C113" s="4"/>
      <c r="D113" s="5"/>
      <c r="E113" s="5"/>
    </row>
    <row r="114" spans="1:5" x14ac:dyDescent="0.2">
      <c r="A114" s="33" t="s">
        <v>20</v>
      </c>
      <c r="B114" s="98"/>
      <c r="C114" s="4"/>
      <c r="D114" s="5"/>
      <c r="E114" s="5" t="s">
        <v>15</v>
      </c>
    </row>
    <row r="115" spans="1:5" ht="13.2" x14ac:dyDescent="0.25">
      <c r="A115" s="20" t="s">
        <v>59</v>
      </c>
      <c r="B115" s="100" t="s">
        <v>292</v>
      </c>
      <c r="C115" s="4"/>
      <c r="D115" s="42">
        <v>8.5</v>
      </c>
      <c r="E115" s="5">
        <f>C115*D115</f>
        <v>0</v>
      </c>
    </row>
    <row r="116" spans="1:5" ht="13.2" x14ac:dyDescent="0.25">
      <c r="A116" s="20" t="s">
        <v>60</v>
      </c>
      <c r="B116" s="100" t="s">
        <v>293</v>
      </c>
      <c r="C116" s="4"/>
      <c r="D116" s="42">
        <v>8.5</v>
      </c>
      <c r="E116" s="5">
        <f>C116*D116</f>
        <v>0</v>
      </c>
    </row>
    <row r="117" spans="1:5" ht="13.2" x14ac:dyDescent="0.25">
      <c r="A117" s="20" t="s">
        <v>61</v>
      </c>
      <c r="B117" s="100" t="s">
        <v>294</v>
      </c>
      <c r="C117" s="4"/>
      <c r="D117" s="42">
        <v>8.5</v>
      </c>
      <c r="E117" s="5">
        <f>C117*D117</f>
        <v>0</v>
      </c>
    </row>
    <row r="118" spans="1:5" ht="13.2" x14ac:dyDescent="0.25">
      <c r="A118" s="20" t="s">
        <v>62</v>
      </c>
      <c r="B118" s="100" t="s">
        <v>295</v>
      </c>
      <c r="C118" s="4"/>
      <c r="D118" s="42">
        <v>8.5</v>
      </c>
      <c r="E118" s="5">
        <f>C118*D118</f>
        <v>0</v>
      </c>
    </row>
    <row r="119" spans="1:5" ht="13.2" x14ac:dyDescent="0.25">
      <c r="A119" s="20" t="s">
        <v>124</v>
      </c>
      <c r="B119" s="100" t="s">
        <v>296</v>
      </c>
      <c r="C119" s="4"/>
      <c r="D119" s="42">
        <v>8.5</v>
      </c>
      <c r="E119" s="5">
        <f>C119*D119</f>
        <v>0</v>
      </c>
    </row>
    <row r="120" spans="1:5" ht="13.2" x14ac:dyDescent="0.25">
      <c r="A120" s="60" t="s">
        <v>244</v>
      </c>
      <c r="B120" s="102"/>
      <c r="C120" s="4"/>
      <c r="D120" s="42"/>
      <c r="E120" s="5"/>
    </row>
    <row r="121" spans="1:5" x14ac:dyDescent="0.2">
      <c r="A121" s="33" t="s">
        <v>14</v>
      </c>
      <c r="B121" s="98"/>
      <c r="C121" s="4"/>
      <c r="D121" s="42"/>
      <c r="E121" s="5"/>
    </row>
    <row r="122" spans="1:5" ht="13.2" x14ac:dyDescent="0.25">
      <c r="A122" s="43" t="s">
        <v>202</v>
      </c>
      <c r="B122" s="115" t="s">
        <v>297</v>
      </c>
      <c r="C122" s="4"/>
      <c r="D122" s="42">
        <v>8</v>
      </c>
      <c r="E122" s="5">
        <f>C122*D122</f>
        <v>0</v>
      </c>
    </row>
    <row r="123" spans="1:5" ht="13.2" x14ac:dyDescent="0.25">
      <c r="A123" s="43" t="s">
        <v>203</v>
      </c>
      <c r="B123" s="115" t="s">
        <v>298</v>
      </c>
      <c r="C123" s="4"/>
      <c r="D123" s="42">
        <v>8</v>
      </c>
      <c r="E123" s="5">
        <f>C123*D123</f>
        <v>0</v>
      </c>
    </row>
    <row r="124" spans="1:5" ht="13.2" x14ac:dyDescent="0.25">
      <c r="A124" s="43" t="s">
        <v>204</v>
      </c>
      <c r="B124" s="115" t="s">
        <v>299</v>
      </c>
      <c r="C124" s="4"/>
      <c r="D124" s="42">
        <v>8</v>
      </c>
      <c r="E124" s="5">
        <f>C124*D124</f>
        <v>0</v>
      </c>
    </row>
    <row r="125" spans="1:5" ht="13.2" x14ac:dyDescent="0.25">
      <c r="A125" s="43" t="s">
        <v>205</v>
      </c>
      <c r="B125" s="115" t="s">
        <v>300</v>
      </c>
      <c r="C125" s="4"/>
      <c r="D125" s="42">
        <v>8</v>
      </c>
      <c r="E125" s="5">
        <f>C125*D125</f>
        <v>0</v>
      </c>
    </row>
    <row r="126" spans="1:5" ht="13.2" x14ac:dyDescent="0.25">
      <c r="A126" s="60" t="s">
        <v>243</v>
      </c>
      <c r="B126" s="102"/>
      <c r="C126" s="4"/>
      <c r="D126" s="45"/>
      <c r="E126" s="46"/>
    </row>
    <row r="127" spans="1:5" x14ac:dyDescent="0.2">
      <c r="A127" s="33" t="s">
        <v>200</v>
      </c>
      <c r="B127" s="98"/>
      <c r="C127" s="4"/>
      <c r="D127" s="45"/>
      <c r="E127" s="46"/>
    </row>
    <row r="128" spans="1:5" ht="13.2" x14ac:dyDescent="0.25">
      <c r="A128" s="39" t="s">
        <v>190</v>
      </c>
      <c r="B128" s="103" t="s">
        <v>391</v>
      </c>
      <c r="C128" s="4"/>
      <c r="D128" s="58" t="s">
        <v>201</v>
      </c>
      <c r="E128" s="59"/>
    </row>
    <row r="129" spans="1:9" ht="13.2" x14ac:dyDescent="0.25">
      <c r="A129" s="39" t="s">
        <v>191</v>
      </c>
      <c r="B129" s="103" t="s">
        <v>392</v>
      </c>
      <c r="C129" s="4"/>
      <c r="D129" s="58" t="s">
        <v>201</v>
      </c>
      <c r="E129" s="59"/>
      <c r="I129" s="53"/>
    </row>
    <row r="130" spans="1:9" ht="13.2" x14ac:dyDescent="0.25">
      <c r="A130" s="39" t="s">
        <v>192</v>
      </c>
      <c r="B130" s="103" t="s">
        <v>393</v>
      </c>
      <c r="C130" s="4"/>
      <c r="D130" s="58" t="s">
        <v>201</v>
      </c>
      <c r="E130" s="59"/>
    </row>
    <row r="131" spans="1:9" ht="13.2" x14ac:dyDescent="0.25">
      <c r="A131" s="39" t="s">
        <v>193</v>
      </c>
      <c r="B131" s="103" t="s">
        <v>390</v>
      </c>
      <c r="C131" s="4"/>
      <c r="D131" s="58" t="s">
        <v>201</v>
      </c>
      <c r="E131" s="59"/>
    </row>
    <row r="132" spans="1:9" x14ac:dyDescent="0.2">
      <c r="A132" s="33" t="s">
        <v>129</v>
      </c>
      <c r="B132" s="98"/>
      <c r="C132" s="4"/>
      <c r="D132" s="5"/>
      <c r="E132" s="5"/>
    </row>
    <row r="133" spans="1:9" ht="26.4" x14ac:dyDescent="0.25">
      <c r="A133" s="16" t="s">
        <v>130</v>
      </c>
      <c r="B133" s="100" t="s">
        <v>301</v>
      </c>
      <c r="C133" s="4"/>
      <c r="D133" s="5">
        <v>8.75</v>
      </c>
      <c r="E133" s="5">
        <f t="shared" ref="E133:E135" si="12">C133*D133</f>
        <v>0</v>
      </c>
    </row>
    <row r="134" spans="1:9" ht="13.2" x14ac:dyDescent="0.25">
      <c r="A134" s="16" t="s">
        <v>131</v>
      </c>
      <c r="B134" s="100" t="s">
        <v>302</v>
      </c>
      <c r="C134" s="4"/>
      <c r="D134" s="5">
        <v>8.75</v>
      </c>
      <c r="E134" s="5">
        <f t="shared" si="12"/>
        <v>0</v>
      </c>
    </row>
    <row r="135" spans="1:9" ht="13.2" x14ac:dyDescent="0.25">
      <c r="A135" s="16" t="s">
        <v>132</v>
      </c>
      <c r="B135" s="100" t="s">
        <v>303</v>
      </c>
      <c r="C135" s="4"/>
      <c r="D135" s="5">
        <v>8.75</v>
      </c>
      <c r="E135" s="5">
        <f t="shared" si="12"/>
        <v>0</v>
      </c>
    </row>
    <row r="136" spans="1:9" ht="13.2" x14ac:dyDescent="0.25">
      <c r="A136" s="61" t="s">
        <v>210</v>
      </c>
      <c r="B136" s="66"/>
      <c r="C136" s="4"/>
      <c r="D136" s="5"/>
      <c r="E136" s="5"/>
    </row>
    <row r="137" spans="1:9" x14ac:dyDescent="0.2">
      <c r="A137" s="33" t="s">
        <v>25</v>
      </c>
      <c r="B137" s="98"/>
      <c r="C137" s="4"/>
      <c r="D137" s="5"/>
      <c r="E137" s="5"/>
    </row>
    <row r="138" spans="1:9" ht="13.2" x14ac:dyDescent="0.25">
      <c r="A138" s="20" t="s">
        <v>63</v>
      </c>
      <c r="B138" s="100" t="s">
        <v>304</v>
      </c>
      <c r="C138" s="4"/>
      <c r="D138" s="42">
        <v>9</v>
      </c>
      <c r="E138" s="5">
        <f>C138*D138</f>
        <v>0</v>
      </c>
    </row>
    <row r="139" spans="1:9" ht="14.25" customHeight="1" x14ac:dyDescent="0.25">
      <c r="A139" s="20" t="s">
        <v>64</v>
      </c>
      <c r="B139" s="100" t="s">
        <v>305</v>
      </c>
      <c r="C139" s="4"/>
      <c r="D139" s="42">
        <v>9</v>
      </c>
      <c r="E139" s="5">
        <f>C139*D139</f>
        <v>0</v>
      </c>
    </row>
    <row r="140" spans="1:9" ht="12.75" customHeight="1" x14ac:dyDescent="0.25">
      <c r="A140" s="20" t="s">
        <v>65</v>
      </c>
      <c r="B140" s="100" t="s">
        <v>306</v>
      </c>
      <c r="C140" s="4"/>
      <c r="D140" s="42">
        <v>9</v>
      </c>
      <c r="E140" s="5">
        <f>C140*D140</f>
        <v>0</v>
      </c>
    </row>
    <row r="141" spans="1:9" ht="12.75" customHeight="1" x14ac:dyDescent="0.25">
      <c r="A141" s="20" t="s">
        <v>66</v>
      </c>
      <c r="B141" s="100" t="s">
        <v>290</v>
      </c>
      <c r="C141" s="4"/>
      <c r="D141" s="42">
        <v>9</v>
      </c>
      <c r="E141" s="5">
        <f>C141*D141</f>
        <v>0</v>
      </c>
    </row>
    <row r="142" spans="1:9" ht="12.75" customHeight="1" x14ac:dyDescent="0.25">
      <c r="A142" s="60" t="s">
        <v>233</v>
      </c>
      <c r="B142" s="102"/>
      <c r="C142" s="4"/>
      <c r="D142" s="42"/>
      <c r="E142" s="5"/>
    </row>
    <row r="143" spans="1:9" x14ac:dyDescent="0.2">
      <c r="A143" s="33" t="s">
        <v>141</v>
      </c>
      <c r="B143" s="98" t="s">
        <v>307</v>
      </c>
      <c r="C143" s="4"/>
      <c r="D143" s="42"/>
      <c r="E143" s="5"/>
    </row>
    <row r="144" spans="1:9" ht="12.75" customHeight="1" x14ac:dyDescent="0.25">
      <c r="A144" s="39" t="s">
        <v>156</v>
      </c>
      <c r="B144" s="100" t="s">
        <v>308</v>
      </c>
      <c r="C144" s="4"/>
      <c r="D144" s="42">
        <v>9</v>
      </c>
      <c r="E144" s="5">
        <f t="shared" ref="E144:E150" si="13">C144*D144</f>
        <v>0</v>
      </c>
    </row>
    <row r="145" spans="1:10" ht="12.75" customHeight="1" x14ac:dyDescent="0.25">
      <c r="A145" s="39" t="s">
        <v>161</v>
      </c>
      <c r="B145" s="100" t="s">
        <v>309</v>
      </c>
      <c r="C145" s="4"/>
      <c r="D145" s="42">
        <v>9</v>
      </c>
      <c r="E145" s="5">
        <f t="shared" si="13"/>
        <v>0</v>
      </c>
      <c r="J145" s="53"/>
    </row>
    <row r="146" spans="1:10" ht="12.75" customHeight="1" x14ac:dyDescent="0.25">
      <c r="A146" s="39" t="s">
        <v>157</v>
      </c>
      <c r="B146" s="100" t="s">
        <v>310</v>
      </c>
      <c r="C146" s="4"/>
      <c r="D146" s="42">
        <v>9</v>
      </c>
      <c r="E146" s="5">
        <f t="shared" si="13"/>
        <v>0</v>
      </c>
    </row>
    <row r="147" spans="1:10" ht="12.75" customHeight="1" x14ac:dyDescent="0.25">
      <c r="A147" s="39" t="s">
        <v>158</v>
      </c>
      <c r="B147" s="100" t="s">
        <v>311</v>
      </c>
      <c r="C147" s="4"/>
      <c r="D147" s="42">
        <v>9</v>
      </c>
      <c r="E147" s="5">
        <f t="shared" si="13"/>
        <v>0</v>
      </c>
    </row>
    <row r="148" spans="1:10" ht="12.75" customHeight="1" x14ac:dyDescent="0.25">
      <c r="A148" s="39" t="s">
        <v>159</v>
      </c>
      <c r="B148" s="100" t="s">
        <v>312</v>
      </c>
      <c r="C148" s="4"/>
      <c r="D148" s="42">
        <v>9</v>
      </c>
      <c r="E148" s="5">
        <f t="shared" si="13"/>
        <v>0</v>
      </c>
    </row>
    <row r="149" spans="1:10" ht="12.75" customHeight="1" x14ac:dyDescent="0.25">
      <c r="A149" s="60" t="s">
        <v>212</v>
      </c>
      <c r="B149" s="102"/>
      <c r="C149" s="4"/>
      <c r="D149" s="42"/>
      <c r="E149" s="5"/>
    </row>
    <row r="150" spans="1:10" ht="12.75" customHeight="1" x14ac:dyDescent="0.25">
      <c r="A150" s="39" t="s">
        <v>160</v>
      </c>
      <c r="B150" s="100" t="s">
        <v>313</v>
      </c>
      <c r="C150" s="4"/>
      <c r="D150" s="42">
        <v>11</v>
      </c>
      <c r="E150" s="5">
        <f t="shared" si="13"/>
        <v>0</v>
      </c>
    </row>
    <row r="151" spans="1:10" ht="12.75" customHeight="1" x14ac:dyDescent="0.25">
      <c r="A151" s="60" t="s">
        <v>213</v>
      </c>
      <c r="B151" s="102"/>
      <c r="C151" s="4"/>
      <c r="D151" s="42"/>
      <c r="E151" s="5"/>
    </row>
    <row r="152" spans="1:10" x14ac:dyDescent="0.2">
      <c r="A152" s="33" t="s">
        <v>21</v>
      </c>
      <c r="B152" s="98"/>
      <c r="C152" s="4"/>
      <c r="D152" s="42"/>
      <c r="E152" s="5"/>
    </row>
    <row r="153" spans="1:10" ht="13.2" x14ac:dyDescent="0.25">
      <c r="A153" s="20" t="s">
        <v>67</v>
      </c>
      <c r="B153" s="100" t="s">
        <v>314</v>
      </c>
      <c r="C153" s="7"/>
      <c r="D153" s="42">
        <v>8.5</v>
      </c>
      <c r="E153" s="5">
        <f>C153*D153</f>
        <v>0</v>
      </c>
    </row>
    <row r="154" spans="1:10" ht="13.2" x14ac:dyDescent="0.25">
      <c r="A154" s="20" t="s">
        <v>68</v>
      </c>
      <c r="B154" s="100" t="s">
        <v>315</v>
      </c>
      <c r="C154" s="7"/>
      <c r="D154" s="42">
        <v>8.5</v>
      </c>
      <c r="E154" s="5">
        <f>C154*D154</f>
        <v>0</v>
      </c>
    </row>
    <row r="155" spans="1:10" ht="26.4" x14ac:dyDescent="0.25">
      <c r="A155" s="20" t="s">
        <v>69</v>
      </c>
      <c r="B155" s="100" t="s">
        <v>316</v>
      </c>
      <c r="C155" s="7"/>
      <c r="D155" s="42">
        <v>8.5</v>
      </c>
      <c r="E155" s="5">
        <f>C155*D155</f>
        <v>0</v>
      </c>
    </row>
    <row r="156" spans="1:10" ht="12.75" customHeight="1" x14ac:dyDescent="0.25">
      <c r="A156" s="20" t="s">
        <v>70</v>
      </c>
      <c r="B156" s="100" t="s">
        <v>317</v>
      </c>
      <c r="C156" s="7"/>
      <c r="D156" s="42">
        <v>8.5</v>
      </c>
      <c r="E156" s="5">
        <f>C156*D156</f>
        <v>0</v>
      </c>
    </row>
    <row r="157" spans="1:10" ht="12.75" customHeight="1" x14ac:dyDescent="0.25">
      <c r="A157" s="60" t="s">
        <v>234</v>
      </c>
      <c r="B157" s="102"/>
      <c r="C157" s="7"/>
      <c r="D157" s="5"/>
      <c r="E157" s="5"/>
    </row>
    <row r="158" spans="1:10" x14ac:dyDescent="0.2">
      <c r="A158" s="33" t="s">
        <v>176</v>
      </c>
      <c r="B158" s="98"/>
      <c r="C158" s="4"/>
      <c r="D158" s="5"/>
      <c r="E158" s="5"/>
    </row>
    <row r="159" spans="1:10" ht="13.2" x14ac:dyDescent="0.25">
      <c r="A159" s="16" t="s">
        <v>167</v>
      </c>
      <c r="B159" s="117" t="s">
        <v>318</v>
      </c>
      <c r="C159" s="7"/>
      <c r="D159" s="42">
        <v>8.5</v>
      </c>
      <c r="E159" s="5">
        <f>C159*D159</f>
        <v>0</v>
      </c>
    </row>
    <row r="160" spans="1:10" ht="26.4" x14ac:dyDescent="0.25">
      <c r="A160" s="66" t="s">
        <v>246</v>
      </c>
      <c r="B160" s="69" t="s">
        <v>319</v>
      </c>
      <c r="C160" s="7"/>
      <c r="D160" s="5"/>
      <c r="E160" s="5"/>
    </row>
    <row r="161" spans="1:5" ht="13.2" x14ac:dyDescent="0.25">
      <c r="A161" s="16" t="s">
        <v>168</v>
      </c>
      <c r="B161" s="100" t="s">
        <v>320</v>
      </c>
      <c r="C161" s="4"/>
      <c r="D161" s="42">
        <v>8</v>
      </c>
      <c r="E161" s="5">
        <f>C161*D161</f>
        <v>0</v>
      </c>
    </row>
    <row r="162" spans="1:5" ht="13.2" x14ac:dyDescent="0.25">
      <c r="A162" s="16" t="s">
        <v>169</v>
      </c>
      <c r="B162" s="100" t="s">
        <v>321</v>
      </c>
      <c r="C162" s="4"/>
      <c r="D162" s="42">
        <v>8</v>
      </c>
      <c r="E162" s="5">
        <f>C162*D162</f>
        <v>0</v>
      </c>
    </row>
    <row r="163" spans="1:5" ht="13.2" x14ac:dyDescent="0.25">
      <c r="A163" s="16" t="s">
        <v>170</v>
      </c>
      <c r="B163" s="100" t="s">
        <v>322</v>
      </c>
      <c r="C163" s="4"/>
      <c r="D163" s="42">
        <v>8</v>
      </c>
      <c r="E163" s="5">
        <f>C163*D163</f>
        <v>0</v>
      </c>
    </row>
    <row r="164" spans="1:5" ht="13.2" x14ac:dyDescent="0.25">
      <c r="A164" s="16" t="s">
        <v>171</v>
      </c>
      <c r="B164" s="100" t="s">
        <v>323</v>
      </c>
      <c r="C164" s="4"/>
      <c r="D164" s="42">
        <v>8</v>
      </c>
      <c r="E164" s="5">
        <f>C164*D164</f>
        <v>0</v>
      </c>
    </row>
    <row r="165" spans="1:5" ht="13.2" x14ac:dyDescent="0.25">
      <c r="A165" s="61" t="s">
        <v>247</v>
      </c>
      <c r="B165" s="66"/>
      <c r="C165" s="4"/>
      <c r="D165" s="42"/>
      <c r="E165" s="5"/>
    </row>
    <row r="166" spans="1:5" x14ac:dyDescent="0.2">
      <c r="A166" s="33" t="s">
        <v>31</v>
      </c>
      <c r="B166" s="98"/>
      <c r="C166" s="4"/>
      <c r="D166" s="5"/>
      <c r="E166" s="5"/>
    </row>
    <row r="167" spans="1:5" ht="14.25" customHeight="1" x14ac:dyDescent="0.25">
      <c r="A167" s="18" t="s">
        <v>110</v>
      </c>
      <c r="B167" s="114" t="s">
        <v>366</v>
      </c>
      <c r="C167" s="4"/>
      <c r="D167" s="25">
        <v>3</v>
      </c>
      <c r="E167" s="5">
        <f>C167*D167</f>
        <v>0</v>
      </c>
    </row>
    <row r="168" spans="1:5" ht="14.25" customHeight="1" x14ac:dyDescent="0.25">
      <c r="A168" s="18" t="s">
        <v>109</v>
      </c>
      <c r="B168" s="114" t="s">
        <v>367</v>
      </c>
      <c r="C168" s="4"/>
      <c r="D168" s="25">
        <v>3</v>
      </c>
      <c r="E168" s="5">
        <f>C168*D168</f>
        <v>0</v>
      </c>
    </row>
    <row r="169" spans="1:5" ht="13.2" x14ac:dyDescent="0.25">
      <c r="A169" s="14" t="s">
        <v>118</v>
      </c>
      <c r="B169" s="114" t="s">
        <v>368</v>
      </c>
      <c r="C169" s="4"/>
      <c r="D169" s="5">
        <v>3</v>
      </c>
      <c r="E169" s="5">
        <f>C169*D169</f>
        <v>0</v>
      </c>
    </row>
    <row r="170" spans="1:5" ht="12.75" customHeight="1" x14ac:dyDescent="0.25">
      <c r="A170" s="14" t="s">
        <v>119</v>
      </c>
      <c r="B170" s="114" t="s">
        <v>369</v>
      </c>
      <c r="C170" s="4"/>
      <c r="D170" s="5">
        <v>2</v>
      </c>
      <c r="E170" s="5">
        <f>C170*D170</f>
        <v>0</v>
      </c>
    </row>
    <row r="171" spans="1:5" ht="13.2" x14ac:dyDescent="0.25">
      <c r="A171" s="18" t="s">
        <v>164</v>
      </c>
      <c r="B171" s="114" t="s">
        <v>370</v>
      </c>
      <c r="C171" s="4"/>
      <c r="D171" s="5">
        <v>2</v>
      </c>
      <c r="E171" s="5">
        <f>C171*D171</f>
        <v>0</v>
      </c>
    </row>
    <row r="172" spans="1:5" x14ac:dyDescent="0.2">
      <c r="A172" s="33" t="s">
        <v>30</v>
      </c>
      <c r="B172" s="98"/>
      <c r="C172" s="4"/>
      <c r="D172" s="5"/>
      <c r="E172" s="5"/>
    </row>
    <row r="173" spans="1:5" ht="13.2" x14ac:dyDescent="0.25">
      <c r="A173" s="20" t="s">
        <v>71</v>
      </c>
      <c r="B173" s="103" t="s">
        <v>354</v>
      </c>
      <c r="C173" s="4"/>
      <c r="D173" s="5">
        <v>5</v>
      </c>
      <c r="E173" s="5">
        <f>C173*D173</f>
        <v>0</v>
      </c>
    </row>
    <row r="174" spans="1:5" x14ac:dyDescent="0.2">
      <c r="A174" s="33" t="s">
        <v>29</v>
      </c>
      <c r="B174" s="98"/>
      <c r="C174" s="4"/>
      <c r="D174" s="5"/>
      <c r="E174" s="5"/>
    </row>
    <row r="175" spans="1:5" ht="13.2" x14ac:dyDescent="0.25">
      <c r="A175" s="20" t="s">
        <v>72</v>
      </c>
      <c r="B175" s="100" t="s">
        <v>324</v>
      </c>
      <c r="C175" s="4"/>
      <c r="D175" s="5">
        <v>8.25</v>
      </c>
      <c r="E175" s="5">
        <f>C175*D175</f>
        <v>0</v>
      </c>
    </row>
    <row r="176" spans="1:5" ht="13.2" x14ac:dyDescent="0.25">
      <c r="A176" s="20" t="s">
        <v>73</v>
      </c>
      <c r="B176" s="100" t="s">
        <v>325</v>
      </c>
      <c r="C176" s="4"/>
      <c r="D176" s="5">
        <v>8.25</v>
      </c>
      <c r="E176" s="5">
        <f>C176*D176</f>
        <v>0</v>
      </c>
    </row>
    <row r="177" spans="1:9" ht="13.2" x14ac:dyDescent="0.25">
      <c r="A177" s="60" t="s">
        <v>235</v>
      </c>
      <c r="B177" s="102"/>
      <c r="C177" s="4"/>
      <c r="D177" s="5"/>
      <c r="E177" s="5"/>
    </row>
    <row r="178" spans="1:9" x14ac:dyDescent="0.2">
      <c r="A178" s="33" t="s">
        <v>84</v>
      </c>
      <c r="B178" s="98"/>
      <c r="C178" s="4"/>
      <c r="D178" s="5"/>
      <c r="E178" s="5"/>
    </row>
    <row r="179" spans="1:9" ht="13.2" x14ac:dyDescent="0.25">
      <c r="A179" s="21" t="s">
        <v>108</v>
      </c>
      <c r="B179" s="103" t="s">
        <v>371</v>
      </c>
      <c r="C179" s="4"/>
      <c r="D179" s="25">
        <v>3</v>
      </c>
      <c r="E179" s="5">
        <f>C179*D179</f>
        <v>0</v>
      </c>
    </row>
    <row r="180" spans="1:9" x14ac:dyDescent="0.2">
      <c r="A180" s="33" t="s">
        <v>206</v>
      </c>
      <c r="B180" s="98"/>
      <c r="C180" s="4"/>
      <c r="D180" s="5"/>
      <c r="E180" s="5"/>
      <c r="I180" s="3" t="s">
        <v>15</v>
      </c>
    </row>
    <row r="181" spans="1:9" ht="13.2" x14ac:dyDescent="0.25">
      <c r="A181" s="39" t="s">
        <v>126</v>
      </c>
      <c r="B181" s="103" t="s">
        <v>372</v>
      </c>
      <c r="C181" s="4"/>
      <c r="D181" s="5">
        <v>14</v>
      </c>
      <c r="E181" s="5">
        <f>C181*D181</f>
        <v>0</v>
      </c>
    </row>
    <row r="182" spans="1:9" ht="13.2" x14ac:dyDescent="0.25">
      <c r="A182" s="39" t="s">
        <v>127</v>
      </c>
      <c r="B182" s="103" t="s">
        <v>373</v>
      </c>
      <c r="C182" s="4"/>
      <c r="D182" s="5">
        <v>12</v>
      </c>
      <c r="E182" s="5">
        <f>C182*D182</f>
        <v>0</v>
      </c>
    </row>
    <row r="183" spans="1:9" ht="13.2" x14ac:dyDescent="0.25">
      <c r="A183" s="39" t="s">
        <v>128</v>
      </c>
      <c r="B183" s="103" t="s">
        <v>374</v>
      </c>
      <c r="C183" s="4"/>
      <c r="D183" s="5">
        <v>13</v>
      </c>
      <c r="E183" s="5">
        <f>C183*D183</f>
        <v>0</v>
      </c>
    </row>
    <row r="184" spans="1:9" ht="13.2" x14ac:dyDescent="0.25">
      <c r="A184" s="39" t="s">
        <v>194</v>
      </c>
      <c r="B184" s="103" t="s">
        <v>375</v>
      </c>
      <c r="C184" s="4"/>
      <c r="D184" s="5">
        <v>10</v>
      </c>
      <c r="E184" s="5">
        <f>C184*D184</f>
        <v>0</v>
      </c>
    </row>
    <row r="185" spans="1:9" ht="11.25" customHeight="1" x14ac:dyDescent="0.2">
      <c r="A185" s="33" t="s">
        <v>9</v>
      </c>
      <c r="B185" s="98"/>
      <c r="C185" s="4"/>
      <c r="D185" s="5" t="s">
        <v>15</v>
      </c>
      <c r="E185" s="5"/>
    </row>
    <row r="186" spans="1:9" ht="12" customHeight="1" x14ac:dyDescent="0.25">
      <c r="A186" s="21" t="s">
        <v>177</v>
      </c>
      <c r="B186" s="103" t="s">
        <v>394</v>
      </c>
      <c r="C186" s="4"/>
      <c r="D186" s="5">
        <v>3</v>
      </c>
      <c r="E186" s="5">
        <f>C186*D186</f>
        <v>0</v>
      </c>
    </row>
    <row r="187" spans="1:9" ht="12" customHeight="1" x14ac:dyDescent="0.2">
      <c r="A187" s="33" t="s">
        <v>22</v>
      </c>
      <c r="B187" s="98"/>
      <c r="C187" s="4"/>
      <c r="D187" s="5"/>
      <c r="E187" s="5"/>
    </row>
    <row r="188" spans="1:9" ht="12" customHeight="1" x14ac:dyDescent="0.25">
      <c r="A188" s="40" t="s">
        <v>133</v>
      </c>
      <c r="B188" s="100" t="s">
        <v>326</v>
      </c>
      <c r="C188" s="4"/>
      <c r="D188" s="42">
        <v>15</v>
      </c>
      <c r="E188" s="5">
        <f t="shared" ref="E188:E190" si="14">C188*D188</f>
        <v>0</v>
      </c>
    </row>
    <row r="189" spans="1:9" ht="14.25" customHeight="1" x14ac:dyDescent="0.25">
      <c r="A189" s="40" t="s">
        <v>134</v>
      </c>
      <c r="B189" s="100" t="s">
        <v>327</v>
      </c>
      <c r="C189" s="4"/>
      <c r="D189" s="42">
        <v>15</v>
      </c>
      <c r="E189" s="5">
        <f t="shared" si="14"/>
        <v>0</v>
      </c>
    </row>
    <row r="190" spans="1:9" ht="14.25" customHeight="1" x14ac:dyDescent="0.25">
      <c r="A190" s="40" t="s">
        <v>135</v>
      </c>
      <c r="B190" s="100" t="s">
        <v>328</v>
      </c>
      <c r="C190" s="4"/>
      <c r="D190" s="42">
        <v>15</v>
      </c>
      <c r="E190" s="5">
        <f t="shared" si="14"/>
        <v>0</v>
      </c>
    </row>
    <row r="191" spans="1:9" ht="14.25" customHeight="1" x14ac:dyDescent="0.25">
      <c r="A191" s="62" t="s">
        <v>236</v>
      </c>
      <c r="B191" s="101"/>
      <c r="C191" s="4"/>
      <c r="D191" s="5"/>
      <c r="E191" s="5"/>
    </row>
    <row r="192" spans="1:9" ht="26.4" x14ac:dyDescent="0.25">
      <c r="A192" s="14" t="s">
        <v>151</v>
      </c>
      <c r="B192" s="118" t="s">
        <v>376</v>
      </c>
      <c r="C192" s="70" t="s">
        <v>201</v>
      </c>
      <c r="D192" s="71"/>
      <c r="E192" s="72"/>
    </row>
    <row r="193" spans="1:5" ht="26.4" x14ac:dyDescent="0.25">
      <c r="A193" s="19" t="s">
        <v>152</v>
      </c>
      <c r="B193" s="119" t="s">
        <v>377</v>
      </c>
      <c r="C193" s="70" t="s">
        <v>201</v>
      </c>
      <c r="D193" s="71"/>
      <c r="E193" s="72"/>
    </row>
    <row r="194" spans="1:5" x14ac:dyDescent="0.2">
      <c r="A194" s="33" t="s">
        <v>32</v>
      </c>
      <c r="B194" s="98"/>
      <c r="C194" s="4"/>
      <c r="D194" s="5"/>
      <c r="E194" s="5"/>
    </row>
    <row r="195" spans="1:5" ht="13.2" x14ac:dyDescent="0.25">
      <c r="A195" s="40" t="s">
        <v>197</v>
      </c>
      <c r="B195" s="100" t="s">
        <v>329</v>
      </c>
      <c r="C195" s="4"/>
      <c r="D195" s="5">
        <v>13</v>
      </c>
      <c r="E195" s="5">
        <f>C195*D195</f>
        <v>0</v>
      </c>
    </row>
    <row r="196" spans="1:5" ht="13.2" x14ac:dyDescent="0.25">
      <c r="A196" s="62" t="s">
        <v>236</v>
      </c>
      <c r="B196" s="101"/>
      <c r="C196" s="4"/>
      <c r="D196" s="5"/>
      <c r="E196" s="5"/>
    </row>
    <row r="197" spans="1:5" ht="26.4" x14ac:dyDescent="0.25">
      <c r="A197" s="40" t="s">
        <v>178</v>
      </c>
      <c r="B197" s="118" t="s">
        <v>378</v>
      </c>
      <c r="C197" s="70" t="s">
        <v>201</v>
      </c>
      <c r="D197" s="71"/>
      <c r="E197" s="72"/>
    </row>
    <row r="198" spans="1:5" ht="13.2" x14ac:dyDescent="0.25">
      <c r="A198" s="14" t="s">
        <v>153</v>
      </c>
      <c r="B198" s="120" t="s">
        <v>403</v>
      </c>
      <c r="C198" s="70" t="s">
        <v>201</v>
      </c>
      <c r="D198" s="71"/>
      <c r="E198" s="72"/>
    </row>
    <row r="199" spans="1:5" ht="13.2" x14ac:dyDescent="0.25">
      <c r="A199" s="14" t="s">
        <v>154</v>
      </c>
      <c r="B199" s="120" t="s">
        <v>403</v>
      </c>
      <c r="C199" s="70" t="s">
        <v>201</v>
      </c>
      <c r="D199" s="71"/>
      <c r="E199" s="72"/>
    </row>
    <row r="200" spans="1:5" ht="13.2" x14ac:dyDescent="0.25">
      <c r="A200" s="18" t="s">
        <v>155</v>
      </c>
      <c r="B200" s="120" t="s">
        <v>403</v>
      </c>
      <c r="C200" s="70" t="s">
        <v>201</v>
      </c>
      <c r="D200" s="71"/>
      <c r="E200" s="72"/>
    </row>
    <row r="201" spans="1:5" x14ac:dyDescent="0.2">
      <c r="A201" s="44" t="s">
        <v>196</v>
      </c>
      <c r="B201" s="121"/>
      <c r="C201" s="4"/>
      <c r="D201" s="5"/>
      <c r="E201" s="5"/>
    </row>
    <row r="202" spans="1:5" ht="13.2" x14ac:dyDescent="0.25">
      <c r="A202" s="40" t="s">
        <v>198</v>
      </c>
      <c r="B202" s="100" t="s">
        <v>330</v>
      </c>
      <c r="C202" s="4"/>
      <c r="D202" s="5">
        <v>10</v>
      </c>
      <c r="E202" s="5">
        <f t="shared" ref="E202:E203" si="15">C202*D202</f>
        <v>0</v>
      </c>
    </row>
    <row r="203" spans="1:5" ht="26.4" x14ac:dyDescent="0.25">
      <c r="A203" s="40" t="s">
        <v>199</v>
      </c>
      <c r="B203" s="100" t="s">
        <v>331</v>
      </c>
      <c r="C203" s="4"/>
      <c r="D203" s="5">
        <v>12</v>
      </c>
      <c r="E203" s="5">
        <f t="shared" si="15"/>
        <v>0</v>
      </c>
    </row>
    <row r="204" spans="1:5" ht="13.2" x14ac:dyDescent="0.25">
      <c r="A204" s="62" t="s">
        <v>237</v>
      </c>
      <c r="B204" s="101"/>
      <c r="C204" s="4"/>
      <c r="D204" s="5"/>
      <c r="E204" s="5"/>
    </row>
    <row r="205" spans="1:5" x14ac:dyDescent="0.2">
      <c r="A205" s="33" t="s">
        <v>10</v>
      </c>
      <c r="B205" s="98"/>
      <c r="C205" s="4"/>
      <c r="D205" s="9"/>
      <c r="E205" s="9"/>
    </row>
    <row r="206" spans="1:5" ht="13.2" x14ac:dyDescent="0.25">
      <c r="A206" s="20" t="s">
        <v>74</v>
      </c>
      <c r="B206" s="103" t="s">
        <v>345</v>
      </c>
      <c r="C206" s="4"/>
      <c r="D206" s="5">
        <v>3</v>
      </c>
      <c r="E206" s="5">
        <f t="shared" ref="E206:E214" si="16">C206*D206</f>
        <v>0</v>
      </c>
    </row>
    <row r="207" spans="1:5" ht="13.2" x14ac:dyDescent="0.25">
      <c r="A207" s="20" t="s">
        <v>75</v>
      </c>
      <c r="B207" s="103" t="s">
        <v>346</v>
      </c>
      <c r="C207" s="4"/>
      <c r="D207" s="5">
        <v>3</v>
      </c>
      <c r="E207" s="5">
        <f t="shared" si="16"/>
        <v>0</v>
      </c>
    </row>
    <row r="208" spans="1:5" ht="13.2" x14ac:dyDescent="0.25">
      <c r="A208" s="20" t="s">
        <v>76</v>
      </c>
      <c r="B208" s="103" t="s">
        <v>347</v>
      </c>
      <c r="C208" s="4"/>
      <c r="D208" s="5">
        <v>3</v>
      </c>
      <c r="E208" s="5">
        <f t="shared" si="16"/>
        <v>0</v>
      </c>
    </row>
    <row r="209" spans="1:5" ht="13.2" x14ac:dyDescent="0.25">
      <c r="A209" s="21" t="s">
        <v>102</v>
      </c>
      <c r="B209" s="103" t="s">
        <v>348</v>
      </c>
      <c r="C209" s="4"/>
      <c r="D209" s="5">
        <v>3</v>
      </c>
      <c r="E209" s="5">
        <f t="shared" si="16"/>
        <v>0</v>
      </c>
    </row>
    <row r="210" spans="1:5" ht="13.2" x14ac:dyDescent="0.25">
      <c r="A210" s="20" t="s">
        <v>77</v>
      </c>
      <c r="B210" s="103" t="s">
        <v>349</v>
      </c>
      <c r="C210" s="4"/>
      <c r="D210" s="5">
        <v>3</v>
      </c>
      <c r="E210" s="5">
        <f t="shared" si="16"/>
        <v>0</v>
      </c>
    </row>
    <row r="211" spans="1:5" ht="13.5" customHeight="1" x14ac:dyDescent="0.25">
      <c r="A211" s="20" t="s">
        <v>78</v>
      </c>
      <c r="B211" s="103" t="s">
        <v>350</v>
      </c>
      <c r="C211" s="4"/>
      <c r="D211" s="5">
        <v>3</v>
      </c>
      <c r="E211" s="5">
        <f t="shared" si="16"/>
        <v>0</v>
      </c>
    </row>
    <row r="212" spans="1:5" ht="13.2" x14ac:dyDescent="0.25">
      <c r="A212" s="20" t="s">
        <v>79</v>
      </c>
      <c r="B212" s="103" t="s">
        <v>351</v>
      </c>
      <c r="C212" s="4"/>
      <c r="D212" s="5">
        <v>3</v>
      </c>
      <c r="E212" s="5">
        <f t="shared" si="16"/>
        <v>0</v>
      </c>
    </row>
    <row r="213" spans="1:5" ht="13.2" x14ac:dyDescent="0.25">
      <c r="A213" s="20" t="s">
        <v>80</v>
      </c>
      <c r="B213" s="103" t="s">
        <v>352</v>
      </c>
      <c r="C213" s="4"/>
      <c r="D213" s="5">
        <v>3</v>
      </c>
      <c r="E213" s="5">
        <f t="shared" si="16"/>
        <v>0</v>
      </c>
    </row>
    <row r="214" spans="1:5" ht="12.75" customHeight="1" x14ac:dyDescent="0.25">
      <c r="A214" s="20" t="s">
        <v>81</v>
      </c>
      <c r="B214" s="103" t="s">
        <v>353</v>
      </c>
      <c r="C214" s="4"/>
      <c r="D214" s="5">
        <v>3</v>
      </c>
      <c r="E214" s="5">
        <f t="shared" si="16"/>
        <v>0</v>
      </c>
    </row>
    <row r="215" spans="1:5" ht="13.2" x14ac:dyDescent="0.25">
      <c r="A215" s="21" t="s">
        <v>101</v>
      </c>
      <c r="B215" s="100" t="s">
        <v>332</v>
      </c>
      <c r="C215" s="27"/>
      <c r="D215" s="25">
        <v>11</v>
      </c>
      <c r="E215" s="25">
        <f>C215*D215</f>
        <v>0</v>
      </c>
    </row>
    <row r="216" spans="1:5" ht="26.4" x14ac:dyDescent="0.25">
      <c r="A216" s="60" t="s">
        <v>214</v>
      </c>
      <c r="B216" s="102"/>
      <c r="C216" s="27"/>
      <c r="D216" s="25"/>
      <c r="E216" s="25"/>
    </row>
    <row r="217" spans="1:5" x14ac:dyDescent="0.2">
      <c r="A217" s="33" t="s">
        <v>175</v>
      </c>
      <c r="B217" s="98"/>
      <c r="C217" s="4"/>
      <c r="D217" s="5"/>
      <c r="E217" s="5"/>
    </row>
    <row r="218" spans="1:5" ht="13.2" x14ac:dyDescent="0.25">
      <c r="A218" s="41" t="s">
        <v>136</v>
      </c>
      <c r="B218" s="100" t="s">
        <v>333</v>
      </c>
      <c r="C218" s="4"/>
      <c r="D218" s="5">
        <v>7</v>
      </c>
      <c r="E218" s="5">
        <f t="shared" ref="E218:E222" si="17">C218*D218</f>
        <v>0</v>
      </c>
    </row>
    <row r="219" spans="1:5" ht="13.2" x14ac:dyDescent="0.25">
      <c r="A219" s="41" t="s">
        <v>137</v>
      </c>
      <c r="B219" s="100" t="s">
        <v>334</v>
      </c>
      <c r="C219" s="4"/>
      <c r="D219" s="5">
        <v>7</v>
      </c>
      <c r="E219" s="5">
        <f t="shared" si="17"/>
        <v>0</v>
      </c>
    </row>
    <row r="220" spans="1:5" ht="13.2" x14ac:dyDescent="0.25">
      <c r="A220" s="41" t="s">
        <v>138</v>
      </c>
      <c r="B220" s="100" t="s">
        <v>335</v>
      </c>
      <c r="C220" s="4"/>
      <c r="D220" s="5">
        <v>7</v>
      </c>
      <c r="E220" s="5">
        <f t="shared" si="17"/>
        <v>0</v>
      </c>
    </row>
    <row r="221" spans="1:5" s="10" customFormat="1" ht="13.2" x14ac:dyDescent="0.25">
      <c r="A221" s="41" t="s">
        <v>139</v>
      </c>
      <c r="B221" s="100" t="s">
        <v>336</v>
      </c>
      <c r="C221" s="4"/>
      <c r="D221" s="5">
        <v>7</v>
      </c>
      <c r="E221" s="5">
        <f t="shared" si="17"/>
        <v>0</v>
      </c>
    </row>
    <row r="222" spans="1:5" ht="13.2" x14ac:dyDescent="0.25">
      <c r="A222" s="41" t="s">
        <v>140</v>
      </c>
      <c r="B222" s="100" t="s">
        <v>337</v>
      </c>
      <c r="C222" s="4"/>
      <c r="D222" s="5">
        <v>7</v>
      </c>
      <c r="E222" s="5">
        <f t="shared" si="17"/>
        <v>0</v>
      </c>
    </row>
    <row r="223" spans="1:5" ht="13.2" x14ac:dyDescent="0.25">
      <c r="A223" s="61" t="s">
        <v>238</v>
      </c>
      <c r="B223" s="66"/>
      <c r="C223" s="4"/>
      <c r="D223" s="5"/>
      <c r="E223" s="5"/>
    </row>
    <row r="224" spans="1:5" x14ac:dyDescent="0.2">
      <c r="A224" s="33" t="s">
        <v>195</v>
      </c>
      <c r="B224" s="98"/>
      <c r="C224" s="4"/>
      <c r="D224" s="5"/>
      <c r="E224" s="5"/>
    </row>
    <row r="225" spans="1:9" ht="12.75" customHeight="1" x14ac:dyDescent="0.25">
      <c r="A225" s="17" t="s">
        <v>33</v>
      </c>
      <c r="B225" s="109" t="s">
        <v>379</v>
      </c>
      <c r="C225" s="4"/>
      <c r="D225" s="5">
        <v>6</v>
      </c>
      <c r="E225" s="5">
        <f t="shared" ref="E225:E227" si="18">C225*D225</f>
        <v>0</v>
      </c>
    </row>
    <row r="226" spans="1:9" s="1" customFormat="1" ht="12.75" customHeight="1" x14ac:dyDescent="0.25">
      <c r="A226" s="15" t="s">
        <v>34</v>
      </c>
      <c r="B226" s="109" t="s">
        <v>380</v>
      </c>
      <c r="C226" s="4"/>
      <c r="D226" s="5">
        <v>3</v>
      </c>
      <c r="E226" s="5">
        <f t="shared" si="18"/>
        <v>0</v>
      </c>
      <c r="I226" s="1" t="s">
        <v>181</v>
      </c>
    </row>
    <row r="227" spans="1:9" ht="13.5" customHeight="1" x14ac:dyDescent="0.25">
      <c r="A227" s="17" t="s">
        <v>35</v>
      </c>
      <c r="B227" s="109" t="s">
        <v>381</v>
      </c>
      <c r="C227" s="7"/>
      <c r="D227" s="5">
        <v>2</v>
      </c>
      <c r="E227" s="5">
        <f t="shared" si="18"/>
        <v>0</v>
      </c>
    </row>
    <row r="228" spans="1:9" ht="13.5" customHeight="1" x14ac:dyDescent="0.25">
      <c r="A228" s="16" t="s">
        <v>120</v>
      </c>
      <c r="B228" s="109" t="s">
        <v>382</v>
      </c>
      <c r="C228" s="4"/>
      <c r="D228" s="5">
        <v>4</v>
      </c>
      <c r="E228" s="5">
        <f>C228*D228</f>
        <v>0</v>
      </c>
    </row>
    <row r="229" spans="1:9" ht="13.5" customHeight="1" x14ac:dyDescent="0.25">
      <c r="A229" s="16" t="s">
        <v>121</v>
      </c>
      <c r="B229" s="109" t="s">
        <v>383</v>
      </c>
      <c r="C229" s="4"/>
      <c r="D229" s="5">
        <v>4</v>
      </c>
      <c r="E229" s="5">
        <f>C229*D229</f>
        <v>0</v>
      </c>
    </row>
    <row r="230" spans="1:9" ht="13.5" customHeight="1" x14ac:dyDescent="0.25">
      <c r="A230" s="16" t="s">
        <v>122</v>
      </c>
      <c r="B230" s="109" t="s">
        <v>384</v>
      </c>
      <c r="C230" s="4"/>
      <c r="D230" s="5">
        <v>4</v>
      </c>
      <c r="E230" s="5">
        <f>C230*D230</f>
        <v>0</v>
      </c>
    </row>
    <row r="231" spans="1:9" ht="13.5" customHeight="1" x14ac:dyDescent="0.25">
      <c r="A231" s="16" t="s">
        <v>123</v>
      </c>
      <c r="B231" s="109" t="s">
        <v>385</v>
      </c>
      <c r="C231" s="4"/>
      <c r="D231" s="5">
        <v>4</v>
      </c>
      <c r="E231" s="5">
        <f>C231*D231</f>
        <v>0</v>
      </c>
    </row>
    <row r="232" spans="1:9" x14ac:dyDescent="0.2">
      <c r="A232" s="33" t="s">
        <v>180</v>
      </c>
      <c r="B232" s="98"/>
      <c r="C232" s="4"/>
      <c r="D232" s="5"/>
      <c r="E232" s="5"/>
    </row>
    <row r="233" spans="1:9" ht="13.2" x14ac:dyDescent="0.25">
      <c r="A233" s="41" t="s">
        <v>185</v>
      </c>
      <c r="B233" s="109" t="s">
        <v>386</v>
      </c>
      <c r="C233" s="4"/>
      <c r="D233" s="42">
        <v>3</v>
      </c>
      <c r="E233" s="5">
        <f t="shared" ref="E233:E236" si="19">C233*D233</f>
        <v>0</v>
      </c>
    </row>
    <row r="234" spans="1:9" ht="13.2" x14ac:dyDescent="0.25">
      <c r="A234" s="41" t="s">
        <v>186</v>
      </c>
      <c r="B234" s="109" t="s">
        <v>387</v>
      </c>
      <c r="C234" s="4"/>
      <c r="D234" s="42">
        <v>3</v>
      </c>
      <c r="E234" s="5">
        <f t="shared" si="19"/>
        <v>0</v>
      </c>
    </row>
    <row r="235" spans="1:9" ht="13.2" x14ac:dyDescent="0.25">
      <c r="A235" s="41" t="s">
        <v>187</v>
      </c>
      <c r="B235" s="109" t="s">
        <v>388</v>
      </c>
      <c r="C235" s="4"/>
      <c r="D235" s="42">
        <v>3</v>
      </c>
      <c r="E235" s="5">
        <f t="shared" si="19"/>
        <v>0</v>
      </c>
    </row>
    <row r="236" spans="1:9" ht="13.2" x14ac:dyDescent="0.25">
      <c r="A236" s="41" t="s">
        <v>188</v>
      </c>
      <c r="B236" s="109" t="s">
        <v>389</v>
      </c>
      <c r="C236" s="4"/>
      <c r="D236" s="42">
        <v>3</v>
      </c>
      <c r="E236" s="5">
        <f t="shared" si="19"/>
        <v>0</v>
      </c>
    </row>
    <row r="237" spans="1:9" x14ac:dyDescent="0.2">
      <c r="A237" s="33" t="s">
        <v>11</v>
      </c>
      <c r="B237" s="98"/>
      <c r="C237" s="4"/>
      <c r="D237" s="5"/>
      <c r="E237" s="5"/>
    </row>
    <row r="238" spans="1:9" ht="12" customHeight="1" x14ac:dyDescent="0.25">
      <c r="A238" s="48" t="s">
        <v>207</v>
      </c>
      <c r="B238" s="115" t="s">
        <v>338</v>
      </c>
      <c r="C238" s="4"/>
      <c r="D238" s="5"/>
      <c r="E238" s="5"/>
    </row>
    <row r="239" spans="1:9" ht="12" customHeight="1" x14ac:dyDescent="0.25">
      <c r="A239" s="48" t="s">
        <v>208</v>
      </c>
      <c r="B239" s="115" t="s">
        <v>339</v>
      </c>
      <c r="C239" s="8"/>
      <c r="D239" s="5"/>
      <c r="E239" s="5"/>
    </row>
    <row r="240" spans="1:9" s="1" customFormat="1" ht="12" customHeight="1" x14ac:dyDescent="0.25">
      <c r="A240" s="48" t="s">
        <v>209</v>
      </c>
      <c r="B240" s="115" t="s">
        <v>340</v>
      </c>
      <c r="C240" s="4"/>
      <c r="D240" s="5"/>
      <c r="E240" s="5"/>
    </row>
    <row r="241" spans="1:5" s="1" customFormat="1" ht="12" customHeight="1" x14ac:dyDescent="0.25">
      <c r="A241" s="61" t="s">
        <v>239</v>
      </c>
      <c r="B241" s="66"/>
      <c r="C241" s="4"/>
      <c r="D241" s="5"/>
      <c r="E241" s="5"/>
    </row>
    <row r="242" spans="1:5" ht="13.2" x14ac:dyDescent="0.25">
      <c r="A242" s="37" t="s">
        <v>218</v>
      </c>
      <c r="B242" s="105" t="s">
        <v>404</v>
      </c>
      <c r="C242" s="70" t="s">
        <v>201</v>
      </c>
      <c r="D242" s="71"/>
      <c r="E242" s="72"/>
    </row>
    <row r="243" spans="1:5" s="1" customFormat="1" ht="12" customHeight="1" x14ac:dyDescent="0.25">
      <c r="A243" s="33" t="s">
        <v>148</v>
      </c>
      <c r="B243" s="98"/>
      <c r="C243" s="4"/>
      <c r="D243" s="5"/>
      <c r="E243" s="5"/>
    </row>
    <row r="244" spans="1:5" ht="12" customHeight="1" x14ac:dyDescent="0.25">
      <c r="A244" s="18" t="s">
        <v>85</v>
      </c>
      <c r="B244" s="100" t="s">
        <v>341</v>
      </c>
      <c r="C244" s="4"/>
      <c r="D244" s="42">
        <v>17</v>
      </c>
      <c r="E244" s="5">
        <f t="shared" ref="E244:E246" si="20">C244*D244</f>
        <v>0</v>
      </c>
    </row>
    <row r="245" spans="1:5" ht="12" customHeight="1" x14ac:dyDescent="0.25">
      <c r="A245" s="64" t="s">
        <v>240</v>
      </c>
      <c r="B245" s="122"/>
      <c r="C245" s="4"/>
      <c r="D245" s="5"/>
      <c r="E245" s="5"/>
    </row>
    <row r="246" spans="1:5" ht="12" customHeight="1" x14ac:dyDescent="0.25">
      <c r="A246" s="18" t="s">
        <v>162</v>
      </c>
      <c r="B246" s="100" t="s">
        <v>342</v>
      </c>
      <c r="C246" s="27"/>
      <c r="D246" s="42">
        <v>11</v>
      </c>
      <c r="E246" s="25">
        <f t="shared" si="20"/>
        <v>0</v>
      </c>
    </row>
    <row r="247" spans="1:5" ht="12" customHeight="1" x14ac:dyDescent="0.25">
      <c r="A247" s="64" t="s">
        <v>215</v>
      </c>
      <c r="B247" s="122"/>
      <c r="C247" s="27"/>
      <c r="D247" s="25"/>
      <c r="E247" s="25"/>
    </row>
    <row r="248" spans="1:5" x14ac:dyDescent="0.2">
      <c r="A248" s="33" t="s">
        <v>36</v>
      </c>
      <c r="B248" s="98"/>
      <c r="C248" s="4"/>
      <c r="D248" s="5"/>
      <c r="E248" s="5"/>
    </row>
    <row r="249" spans="1:5" ht="26.4" x14ac:dyDescent="0.25">
      <c r="A249" s="14" t="s">
        <v>82</v>
      </c>
      <c r="B249" s="100" t="s">
        <v>343</v>
      </c>
      <c r="C249" s="4"/>
      <c r="D249" s="5">
        <v>12</v>
      </c>
      <c r="E249" s="5">
        <f>C249*D249</f>
        <v>0</v>
      </c>
    </row>
    <row r="250" spans="1:5" ht="13.5" customHeight="1" x14ac:dyDescent="0.25">
      <c r="A250" s="14" t="s">
        <v>174</v>
      </c>
      <c r="B250" s="100" t="s">
        <v>344</v>
      </c>
      <c r="C250" s="4"/>
      <c r="D250" s="5">
        <v>11</v>
      </c>
      <c r="E250" s="5">
        <f>C250*D250</f>
        <v>0</v>
      </c>
    </row>
    <row r="251" spans="1:5" ht="13.5" customHeight="1" x14ac:dyDescent="0.25">
      <c r="A251" s="62" t="s">
        <v>242</v>
      </c>
      <c r="B251" s="123"/>
      <c r="C251" s="50"/>
      <c r="D251" s="51"/>
      <c r="E251" s="52"/>
    </row>
    <row r="252" spans="1:5" ht="13.5" customHeight="1" x14ac:dyDescent="0.2">
      <c r="A252" s="49"/>
      <c r="B252" s="124"/>
      <c r="C252" s="50"/>
      <c r="D252" s="51"/>
      <c r="E252" s="52"/>
    </row>
  </sheetData>
  <mergeCells count="15">
    <mergeCell ref="A1:E1"/>
    <mergeCell ref="C2:E3"/>
    <mergeCell ref="C4:E4"/>
    <mergeCell ref="A5:E5"/>
    <mergeCell ref="A6:E6"/>
    <mergeCell ref="C198:E198"/>
    <mergeCell ref="C199:E199"/>
    <mergeCell ref="C200:E200"/>
    <mergeCell ref="C242:E242"/>
    <mergeCell ref="C26:E26"/>
    <mergeCell ref="C27:E27"/>
    <mergeCell ref="C46:E46"/>
    <mergeCell ref="C192:E192"/>
    <mergeCell ref="C193:E193"/>
    <mergeCell ref="C197:E197"/>
  </mergeCells>
  <hyperlinks>
    <hyperlink ref="D23" r:id="rId1" display="www.colorado4h.org"/>
    <hyperlink ref="D24" r:id="rId2" display="www.colorado4h.org"/>
    <hyperlink ref="D25" r:id="rId3" display="www.colorado4h.org"/>
    <hyperlink ref="D128" r:id="rId4" display="www.colorado4h.org"/>
    <hyperlink ref="D129" r:id="rId5" display="www.colorado4h.org"/>
    <hyperlink ref="D130" r:id="rId6" display="www.colorado4h.org"/>
    <hyperlink ref="D131" r:id="rId7" display="www.colorado4h.org"/>
    <hyperlink ref="D23:E23" r:id="rId8" display="Colorado4h.org"/>
    <hyperlink ref="D24:E24" r:id="rId9" display="Colorado4h.org"/>
    <hyperlink ref="D25:E25" r:id="rId10" display="Colorado4h.org"/>
    <hyperlink ref="D128:E128" r:id="rId11" display="Colorado4h.org"/>
    <hyperlink ref="D129:E129" r:id="rId12" display="Colorado4h.org"/>
    <hyperlink ref="D130:E130" r:id="rId13" display="Colorado4h.org"/>
    <hyperlink ref="D131:E131" r:id="rId14" display="Colorado4h.org"/>
    <hyperlink ref="C26" r:id="rId15" display="www.colorado4h.org"/>
    <hyperlink ref="C27" r:id="rId16" display="www.colorado4h.org"/>
    <hyperlink ref="C192" r:id="rId17" display="www.colorado4h.org"/>
    <hyperlink ref="C193" r:id="rId18" display="www.colorado4h.org"/>
    <hyperlink ref="C197" r:id="rId19" display="www.colorado4h.org"/>
    <hyperlink ref="C198" r:id="rId20" display="www.colorado4h.org"/>
    <hyperlink ref="C199" r:id="rId21" display="www.colorado4h.org"/>
    <hyperlink ref="C200" r:id="rId22" display="www.colorado4h.org"/>
    <hyperlink ref="C242" r:id="rId23" display="www.colorado4h.org"/>
    <hyperlink ref="C26:E26" r:id="rId24" display="Colorado4h.org"/>
    <hyperlink ref="C27:E27" r:id="rId25" display="Colorado4h.org"/>
    <hyperlink ref="C192:E192" r:id="rId26" display="Colorado4h.org"/>
    <hyperlink ref="C193:E193" r:id="rId27" display="Colorado4h.org"/>
    <hyperlink ref="C197:E197" r:id="rId28" display="Colorado4h.org"/>
    <hyperlink ref="C198:E198" r:id="rId29" display="Colorado4h.org"/>
    <hyperlink ref="C199:E199" r:id="rId30" display="Colorado4h.org"/>
    <hyperlink ref="C200:E200" r:id="rId31" display="Colorado4h.org"/>
    <hyperlink ref="C242:E242" r:id="rId32" display="Colorado4h.org"/>
    <hyperlink ref="A64" r:id="rId33"/>
    <hyperlink ref="A70" r:id="rId34"/>
    <hyperlink ref="A77" r:id="rId35"/>
    <hyperlink ref="A91" r:id="rId36"/>
    <hyperlink ref="A84" r:id="rId37"/>
    <hyperlink ref="A98" r:id="rId38"/>
    <hyperlink ref="A110" r:id="rId39"/>
    <hyperlink ref="A142" r:id="rId40"/>
    <hyperlink ref="A157" r:id="rId41"/>
    <hyperlink ref="A165" r:id="rId42" display="Order above three manuals from Shop 4-H"/>
    <hyperlink ref="A177" r:id="rId43"/>
    <hyperlink ref="A191" r:id="rId44"/>
    <hyperlink ref="A196" r:id="rId45"/>
    <hyperlink ref="A204" r:id="rId46"/>
    <hyperlink ref="A223" r:id="rId47"/>
    <hyperlink ref="A241" r:id="rId48"/>
    <hyperlink ref="A245" r:id="rId49"/>
    <hyperlink ref="A15" r:id="rId50"/>
    <hyperlink ref="A18" r:id="rId51"/>
    <hyperlink ref="A21" r:id="rId52"/>
    <hyperlink ref="A34" r:id="rId53"/>
    <hyperlink ref="A37" r:id="rId54"/>
    <hyperlink ref="A40" r:id="rId55"/>
    <hyperlink ref="A113" r:id="rId56"/>
    <hyperlink ref="A149" r:id="rId57"/>
    <hyperlink ref="A251" r:id="rId58" display="Order Cloverbuds from University of Minesota"/>
    <hyperlink ref="A216" r:id="rId59"/>
    <hyperlink ref="A136" r:id="rId60"/>
    <hyperlink ref="A151" r:id="rId61"/>
    <hyperlink ref="A247" r:id="rId62"/>
    <hyperlink ref="A48" r:id="rId63"/>
    <hyperlink ref="A160" r:id="rId64" display="Order Leadership Skills (above) from University of Illinois"/>
    <hyperlink ref="A126" r:id="rId65" display="Order from URC until sold out and then from 4-H Mall (National 4-H Council)"/>
    <hyperlink ref="A120" r:id="rId66"/>
    <hyperlink ref="A31" r:id="rId67"/>
    <hyperlink ref="B14" r:id="rId68"/>
    <hyperlink ref="B17" r:id="rId69"/>
    <hyperlink ref="B20" r:id="rId70"/>
    <hyperlink ref="B30" r:id="rId71"/>
    <hyperlink ref="B33" r:id="rId72"/>
    <hyperlink ref="B36" r:id="rId73"/>
    <hyperlink ref="B39" r:id="rId74"/>
    <hyperlink ref="B47" r:id="rId75"/>
    <hyperlink ref="B55" r:id="rId76"/>
    <hyperlink ref="B57" r:id="rId77"/>
    <hyperlink ref="B58" r:id="rId78"/>
    <hyperlink ref="B60" r:id="rId79"/>
    <hyperlink ref="B61" r:id="rId80"/>
    <hyperlink ref="B62" r:id="rId81"/>
    <hyperlink ref="B63" r:id="rId82"/>
    <hyperlink ref="B66" r:id="rId83"/>
    <hyperlink ref="B67" r:id="rId84"/>
    <hyperlink ref="B68" r:id="rId85"/>
    <hyperlink ref="B69" r:id="rId86"/>
    <hyperlink ref="B72" r:id="rId87"/>
    <hyperlink ref="B73" r:id="rId88"/>
    <hyperlink ref="B74" r:id="rId89"/>
    <hyperlink ref="B75" r:id="rId90"/>
    <hyperlink ref="B76" r:id="rId91"/>
    <hyperlink ref="B78" r:id="rId92"/>
    <hyperlink ref="B80" r:id="rId93"/>
    <hyperlink ref="B81" r:id="rId94"/>
    <hyperlink ref="B82" r:id="rId95"/>
    <hyperlink ref="B83" r:id="rId96"/>
    <hyperlink ref="B86" r:id="rId97"/>
    <hyperlink ref="B87" r:id="rId98"/>
    <hyperlink ref="B88" r:id="rId99"/>
    <hyperlink ref="B89" r:id="rId100"/>
    <hyperlink ref="B90" r:id="rId101"/>
    <hyperlink ref="B93" r:id="rId102"/>
    <hyperlink ref="B94" r:id="rId103"/>
    <hyperlink ref="B95" r:id="rId104"/>
    <hyperlink ref="B96" r:id="rId105"/>
    <hyperlink ref="B97" r:id="rId106"/>
    <hyperlink ref="B106" r:id="rId107"/>
    <hyperlink ref="B107" r:id="rId108"/>
    <hyperlink ref="B108" r:id="rId109"/>
    <hyperlink ref="B109" r:id="rId110"/>
    <hyperlink ref="B112" r:id="rId111"/>
    <hyperlink ref="B115" r:id="rId112"/>
    <hyperlink ref="B116" r:id="rId113"/>
    <hyperlink ref="B117" r:id="rId114"/>
    <hyperlink ref="B118" r:id="rId115"/>
    <hyperlink ref="B119" r:id="rId116"/>
    <hyperlink ref="B122" r:id="rId117"/>
    <hyperlink ref="B123" r:id="rId118"/>
    <hyperlink ref="B124" r:id="rId119"/>
    <hyperlink ref="B125" r:id="rId120"/>
    <hyperlink ref="B133" r:id="rId121"/>
    <hyperlink ref="B134" r:id="rId122"/>
    <hyperlink ref="B135" r:id="rId123"/>
    <hyperlink ref="B138" r:id="rId124"/>
    <hyperlink ref="B139" r:id="rId125"/>
    <hyperlink ref="B140" r:id="rId126"/>
    <hyperlink ref="B141" r:id="rId127"/>
    <hyperlink ref="B144" r:id="rId128"/>
    <hyperlink ref="B145" r:id="rId129"/>
    <hyperlink ref="B146" r:id="rId130"/>
    <hyperlink ref="B147" r:id="rId131"/>
    <hyperlink ref="B148" r:id="rId132"/>
    <hyperlink ref="B150" r:id="rId133"/>
    <hyperlink ref="B153" r:id="rId134"/>
    <hyperlink ref="B154" r:id="rId135"/>
    <hyperlink ref="B155" r:id="rId136"/>
    <hyperlink ref="B156" r:id="rId137"/>
    <hyperlink ref="B159" r:id="rId138"/>
    <hyperlink ref="B161" r:id="rId139"/>
    <hyperlink ref="B162" r:id="rId140"/>
    <hyperlink ref="B163" r:id="rId141"/>
    <hyperlink ref="B164" r:id="rId142"/>
    <hyperlink ref="B175" r:id="rId143"/>
    <hyperlink ref="B176" r:id="rId144"/>
    <hyperlink ref="B188" r:id="rId145"/>
    <hyperlink ref="B189" r:id="rId146"/>
    <hyperlink ref="B190" r:id="rId147"/>
    <hyperlink ref="B195" r:id="rId148"/>
    <hyperlink ref="B202" r:id="rId149"/>
    <hyperlink ref="B203" r:id="rId150"/>
    <hyperlink ref="B215" r:id="rId151"/>
    <hyperlink ref="B218" r:id="rId152"/>
    <hyperlink ref="B219" r:id="rId153"/>
    <hyperlink ref="B220" r:id="rId154"/>
    <hyperlink ref="B221" r:id="rId155"/>
    <hyperlink ref="B222" r:id="rId156"/>
    <hyperlink ref="B238" r:id="rId157"/>
    <hyperlink ref="B239" r:id="rId158"/>
    <hyperlink ref="B240" r:id="rId159"/>
    <hyperlink ref="B244" r:id="rId160"/>
    <hyperlink ref="B246" r:id="rId161"/>
    <hyperlink ref="B249" r:id="rId162"/>
    <hyperlink ref="B250" r:id="rId163"/>
    <hyperlink ref="B213" r:id="rId164"/>
    <hyperlink ref="B209" r:id="rId165"/>
    <hyperlink ref="B208" r:id="rId166"/>
    <hyperlink ref="B210" r:id="rId167"/>
    <hyperlink ref="B206" r:id="rId168"/>
    <hyperlink ref="B207" r:id="rId169"/>
    <hyperlink ref="B211" r:id="rId170"/>
    <hyperlink ref="B212" r:id="rId171"/>
    <hyperlink ref="B214" r:id="rId172"/>
    <hyperlink ref="B173" r:id="rId173"/>
    <hyperlink ref="B23" r:id="rId174"/>
    <hyperlink ref="B24" r:id="rId175"/>
    <hyperlink ref="B25" r:id="rId176"/>
    <hyperlink ref="B42" r:id="rId177"/>
    <hyperlink ref="B43" r:id="rId178"/>
    <hyperlink ref="B44" r:id="rId179"/>
    <hyperlink ref="B45" r:id="rId180"/>
    <hyperlink ref="B50" r:id="rId181"/>
    <hyperlink ref="B51" r:id="rId182"/>
    <hyperlink ref="B52" r:id="rId183"/>
    <hyperlink ref="B53" r:id="rId184"/>
    <hyperlink ref="B54" r:id="rId185"/>
    <hyperlink ref="B167" r:id="rId186"/>
    <hyperlink ref="B168" r:id="rId187"/>
    <hyperlink ref="B169" r:id="rId188"/>
    <hyperlink ref="B170" r:id="rId189"/>
    <hyperlink ref="B171" r:id="rId190"/>
    <hyperlink ref="B179" r:id="rId191"/>
    <hyperlink ref="B181" r:id="rId192"/>
    <hyperlink ref="B182" r:id="rId193"/>
    <hyperlink ref="B184" r:id="rId194"/>
    <hyperlink ref="B183" r:id="rId195"/>
    <hyperlink ref="B192" r:id="rId196"/>
    <hyperlink ref="B193" r:id="rId197"/>
    <hyperlink ref="B197" r:id="rId198"/>
    <hyperlink ref="B225" r:id="rId199"/>
    <hyperlink ref="B226" r:id="rId200"/>
    <hyperlink ref="B227" r:id="rId201"/>
    <hyperlink ref="B228" r:id="rId202"/>
    <hyperlink ref="B229" r:id="rId203"/>
    <hyperlink ref="B230" r:id="rId204"/>
    <hyperlink ref="B231" r:id="rId205"/>
    <hyperlink ref="B233" r:id="rId206"/>
    <hyperlink ref="B234" r:id="rId207"/>
    <hyperlink ref="B235" r:id="rId208"/>
    <hyperlink ref="B236" r:id="rId209"/>
    <hyperlink ref="B131" r:id="rId210"/>
    <hyperlink ref="B128" r:id="rId211"/>
    <hyperlink ref="B129" r:id="rId212"/>
    <hyperlink ref="B130" r:id="rId213"/>
    <hyperlink ref="B186" r:id="rId214"/>
    <hyperlink ref="B101" r:id="rId215"/>
    <hyperlink ref="B102" r:id="rId216"/>
    <hyperlink ref="B103" r:id="rId217"/>
    <hyperlink ref="B100" r:id="rId218"/>
    <hyperlink ref="B104" r:id="rId219"/>
    <hyperlink ref="B26" r:id="rId220"/>
    <hyperlink ref="B27" r:id="rId221"/>
    <hyperlink ref="B242" r:id="rId222"/>
    <hyperlink ref="B29" r:id="rId223"/>
    <hyperlink ref="D29" r:id="rId224" display="www.colorado4h.org"/>
    <hyperlink ref="D29:F29" r:id="rId225" display="Colorado4h.org"/>
  </hyperlinks>
  <pageMargins left="0.7" right="0.7" top="0.75" bottom="0.75" header="0.3" footer="0.3"/>
  <pageSetup orientation="portrait" r:id="rId2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Colorado 4-H Publications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Leinberger, Marnie</cp:lastModifiedBy>
  <cp:lastPrinted>2020-08-26T16:35:00Z</cp:lastPrinted>
  <dcterms:created xsi:type="dcterms:W3CDTF">2003-07-17T21:01:16Z</dcterms:created>
  <dcterms:modified xsi:type="dcterms:W3CDTF">2021-12-08T23:19:09Z</dcterms:modified>
</cp:coreProperties>
</file>